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2000" windowHeight="9120" activeTab="0"/>
  </bookViews>
  <sheets>
    <sheet name="MB 2017" sheetId="1" r:id="rId1"/>
    <sheet name="koeficient dosp" sheetId="2" r:id="rId2"/>
  </sheets>
  <definedNames/>
  <calcPr fullCalcOnLoad="1"/>
</workbook>
</file>

<file path=xl/sharedStrings.xml><?xml version="1.0" encoding="utf-8"?>
<sst xmlns="http://schemas.openxmlformats.org/spreadsheetml/2006/main" count="140" uniqueCount="90">
  <si>
    <t>Jméno</t>
  </si>
  <si>
    <t>Oddíl</t>
  </si>
  <si>
    <t>čas</t>
  </si>
  <si>
    <t>pořadí</t>
  </si>
  <si>
    <t>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</si>
  <si>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</si>
  <si>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</si>
  <si>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</si>
  <si>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</si>
  <si>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</si>
  <si>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</si>
  <si>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</si>
  <si>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</si>
  <si>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</si>
  <si>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</si>
  <si>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</si>
  <si>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</si>
  <si>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</si>
  <si>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</si>
  <si>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</si>
  <si>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</si>
  <si>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</si>
  <si>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</si>
  <si>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</si>
  <si>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</si>
  <si>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</si>
  <si>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</si>
  <si>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</si>
  <si>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</si>
  <si>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</si>
  <si>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</si>
  <si>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</si>
  <si>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</si>
  <si>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</si>
  <si>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</si>
  <si>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Číslo</t>
  </si>
  <si>
    <t>Kategorie  MUŽI</t>
  </si>
  <si>
    <t>koef.</t>
  </si>
  <si>
    <t>věkový koeficient</t>
  </si>
  <si>
    <t>r. narození</t>
  </si>
  <si>
    <t>koef</t>
  </si>
  <si>
    <t>Mikulášský běh Konopiště 10.12.2017</t>
  </si>
  <si>
    <t>Mikulášský běh 10.12.2017</t>
  </si>
  <si>
    <t>Pelikán Karel</t>
  </si>
  <si>
    <t>BBK</t>
  </si>
  <si>
    <t>Kříž Dušan</t>
  </si>
  <si>
    <t>Cinka Ivan</t>
  </si>
  <si>
    <t>Atletika BN</t>
  </si>
  <si>
    <t>Sůsa Jakub</t>
  </si>
  <si>
    <t>Kanoistika Sedlčany</t>
  </si>
  <si>
    <t>Pejša Jan</t>
  </si>
  <si>
    <t>Zafouk Filip</t>
  </si>
  <si>
    <t>Václavice</t>
  </si>
  <si>
    <t>Hergesell Jiří</t>
  </si>
  <si>
    <t>Račkovice</t>
  </si>
  <si>
    <t>Smetana Karel</t>
  </si>
  <si>
    <t>Rataj Stanislav</t>
  </si>
  <si>
    <t>Sedlec Prčice</t>
  </si>
  <si>
    <t>Brožík František</t>
  </si>
  <si>
    <t>Vlašim</t>
  </si>
  <si>
    <t>Koníček Vladimír</t>
  </si>
  <si>
    <t>Votice</t>
  </si>
  <si>
    <t>Pokorný Milan</t>
  </si>
  <si>
    <t>Kočovský Miroslav</t>
  </si>
  <si>
    <t>Senohraby</t>
  </si>
  <si>
    <t>Fulín Václav</t>
  </si>
  <si>
    <t>Richter Jakub</t>
  </si>
  <si>
    <t>Mirošovice</t>
  </si>
  <si>
    <t>Dušek Tomáš</t>
  </si>
  <si>
    <t>Slaný</t>
  </si>
  <si>
    <t>Pokorný Miroslav</t>
  </si>
  <si>
    <t>Hruška Pavel</t>
  </si>
  <si>
    <t>Sokol Václavice</t>
  </si>
  <si>
    <t>Fojtů Petr</t>
  </si>
  <si>
    <t>Opatovice</t>
  </si>
  <si>
    <t>Havlín Pavel</t>
  </si>
  <si>
    <t>Benešov</t>
  </si>
  <si>
    <t>Lejnar Martin</t>
  </si>
  <si>
    <t>TJ Jiskra Zruč/S</t>
  </si>
  <si>
    <t>Slunéčko Jindřich</t>
  </si>
  <si>
    <t>Pecková Iveta</t>
  </si>
  <si>
    <t>Vejvodová Kristýna</t>
  </si>
  <si>
    <t>Picková Jana</t>
  </si>
  <si>
    <t>Chramiště</t>
  </si>
  <si>
    <t>Šárová Andrea</t>
  </si>
  <si>
    <t>Vejvodová Dana</t>
  </si>
  <si>
    <t>Křížová Lenka</t>
  </si>
  <si>
    <t>Merašická Dagmar</t>
  </si>
  <si>
    <t>Continental</t>
  </si>
  <si>
    <t>Ženy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</si>
</sst>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\ &quot;Kč&quot;"/>
    <numFmt numFmtId="177" formatCode="[$-405]d\.\ mmmm\ yyyy"/>
    <numFmt numFmtId="178" formatCode="h:mm;@"/>
    <numFmt numFmtId="179" formatCode="mm:ss.0;@"/>
    <numFmt numFmtId="180" formatCode="h:mm:ss;@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173" fontId="0" fillId="0" borderId="0" xfId="0" applyAlignment="1">
      <alignment/>
    </xf>
    <xf numFmtId="173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3" fontId="25" fillId="0" borderId="0" xfId="0" applyFont="1" applyAlignment="1">
      <alignment/>
    </xf>
    <xf numFmtId="179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173" fontId="25" fillId="0" borderId="10" xfId="0" applyFont="1" applyBorder="1" applyAlignment="1">
      <alignment/>
    </xf>
    <xf numFmtId="179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173" fontId="6" fillId="0" borderId="10" xfId="0" applyFont="1" applyBorder="1" applyAlignment="1">
      <alignment/>
    </xf>
    <xf numFmtId="17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2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73" fontId="25" fillId="0" borderId="0" xfId="0" applyFont="1" applyAlignment="1">
      <alignment horizontal="center"/>
    </xf>
    <xf numFmtId="173" fontId="25" fillId="0" borderId="10" xfId="0" applyFont="1" applyBorder="1" applyAlignment="1">
      <alignment horizontal="center"/>
    </xf>
    <xf numFmtId="173" fontId="6" fillId="0" borderId="10" xfId="0" applyFont="1" applyBorder="1" applyAlignment="1">
      <alignment horizontal="center"/>
    </xf>
    <xf numFmtId="173" fontId="6" fillId="0" borderId="0" xfId="0" applyFont="1" applyAlignment="1">
      <alignment horizontal="center"/>
    </xf>
    <xf numFmtId="173" fontId="25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5.50390625" style="1" customWidth="1"/>
    <col min="2" max="2" width="8.50390625" style="18" customWidth="1"/>
    <col min="3" max="3" width="31.625" style="1" customWidth="1"/>
    <col min="4" max="4" width="9.875" style="18" customWidth="1"/>
    <col min="5" max="5" width="22.375" style="1" customWidth="1"/>
    <col min="6" max="6" width="13.75390625" style="7" customWidth="1"/>
    <col min="7" max="7" width="10.375" style="6" customWidth="1"/>
    <col min="8" max="8" width="15.00390625" style="7" customWidth="1"/>
    <col min="9" max="9" width="8.875" style="24" customWidth="1"/>
    <col min="10" max="16384" width="8.875" style="1" customWidth="1"/>
  </cols>
  <sheetData>
    <row r="1" spans="2:9" s="8" customFormat="1" ht="15">
      <c r="B1" s="17" t="s">
        <v>42</v>
      </c>
      <c r="D1" s="17"/>
      <c r="E1" s="8" t="s">
        <v>36</v>
      </c>
      <c r="F1" s="9"/>
      <c r="G1" s="10"/>
      <c r="H1" s="9"/>
      <c r="I1" s="21"/>
    </row>
    <row r="3" spans="1:17" s="8" customFormat="1" ht="15">
      <c r="A3" s="11"/>
      <c r="B3" s="19" t="s">
        <v>35</v>
      </c>
      <c r="C3" s="11" t="s">
        <v>0</v>
      </c>
      <c r="D3" s="19" t="s">
        <v>4</v>
      </c>
      <c r="E3" s="11" t="s">
        <v>1</v>
      </c>
      <c r="F3" s="12" t="s">
        <v>2</v>
      </c>
      <c r="G3" s="13" t="s">
        <v>37</v>
      </c>
      <c r="H3" s="12" t="s">
        <v>2</v>
      </c>
      <c r="I3" s="22" t="s">
        <v>3</v>
      </c>
      <c r="K3" s="4">
        <v>1942</v>
      </c>
      <c r="L3"/>
      <c r="M3" s="5">
        <v>0.54</v>
      </c>
      <c r="O3" s="4">
        <v>1974</v>
      </c>
      <c r="P3"/>
      <c r="Q3" s="5">
        <v>0.86</v>
      </c>
    </row>
    <row r="4" spans="1:17" ht="15">
      <c r="A4" s="14" t="s">
        <v>5</v>
      </c>
      <c r="B4" s="20">
        <v>9</v>
      </c>
      <c r="C4" s="14" t="s">
        <v>43</v>
      </c>
      <c r="D4" s="20">
        <v>1979</v>
      </c>
      <c r="E4" s="14" t="s">
        <v>44</v>
      </c>
      <c r="F4" s="15">
        <v>0.01579861111111111</v>
      </c>
      <c r="G4" s="16">
        <v>0.91</v>
      </c>
      <c r="H4" s="15">
        <f aca="true" t="shared" si="0" ref="H4:H37">SUM(F4*G4)</f>
        <v>0.014376736111111111</v>
      </c>
      <c r="I4" s="23" t="s">
        <v>13</v>
      </c>
      <c r="K4" s="4">
        <v>1943</v>
      </c>
      <c r="L4"/>
      <c r="M4" s="5">
        <v>0.55</v>
      </c>
      <c r="O4" s="4">
        <v>1975</v>
      </c>
      <c r="P4"/>
      <c r="Q4" s="5">
        <v>0.87</v>
      </c>
    </row>
    <row r="5" spans="1:17" ht="15">
      <c r="A5" s="14" t="s">
        <v>6</v>
      </c>
      <c r="B5" s="20">
        <v>12</v>
      </c>
      <c r="C5" s="14" t="s">
        <v>45</v>
      </c>
      <c r="D5" s="20">
        <v>1978</v>
      </c>
      <c r="E5" s="14" t="s">
        <v>44</v>
      </c>
      <c r="F5" s="15">
        <v>0.016620370370370372</v>
      </c>
      <c r="G5" s="16">
        <v>0.9</v>
      </c>
      <c r="H5" s="15">
        <f t="shared" si="0"/>
        <v>0.014958333333333336</v>
      </c>
      <c r="I5" s="23" t="s">
        <v>16</v>
      </c>
      <c r="K5" s="4">
        <v>1944</v>
      </c>
      <c r="L5"/>
      <c r="M5" s="5">
        <v>0.56</v>
      </c>
      <c r="O5" s="4">
        <v>1976</v>
      </c>
      <c r="P5"/>
      <c r="Q5" s="5">
        <v>0.88</v>
      </c>
    </row>
    <row r="6" spans="1:17" ht="15">
      <c r="A6" s="14" t="s">
        <v>7</v>
      </c>
      <c r="B6" s="20">
        <v>13</v>
      </c>
      <c r="C6" s="14" t="s">
        <v>46</v>
      </c>
      <c r="D6" s="20">
        <v>1957</v>
      </c>
      <c r="E6" s="14" t="s">
        <v>47</v>
      </c>
      <c r="F6" s="15">
        <v>0.021377314814814818</v>
      </c>
      <c r="G6" s="16">
        <v>0.69</v>
      </c>
      <c r="H6" s="15">
        <f t="shared" si="0"/>
        <v>0.014750347222222224</v>
      </c>
      <c r="I6" s="23" t="s">
        <v>14</v>
      </c>
      <c r="K6" s="4">
        <v>1945</v>
      </c>
      <c r="L6"/>
      <c r="M6" s="5">
        <v>0.57</v>
      </c>
      <c r="O6" s="4">
        <v>1977</v>
      </c>
      <c r="P6"/>
      <c r="Q6" s="5">
        <v>0.89</v>
      </c>
    </row>
    <row r="7" spans="1:17" ht="15">
      <c r="A7" s="14" t="s">
        <v>8</v>
      </c>
      <c r="B7" s="20">
        <v>17</v>
      </c>
      <c r="C7" s="14" t="s">
        <v>48</v>
      </c>
      <c r="D7" s="20">
        <v>1988</v>
      </c>
      <c r="E7" s="14" t="s">
        <v>49</v>
      </c>
      <c r="F7" s="15">
        <v>0.015381944444444443</v>
      </c>
      <c r="G7" s="16">
        <v>1</v>
      </c>
      <c r="H7" s="15">
        <f t="shared" si="0"/>
        <v>0.015381944444444443</v>
      </c>
      <c r="I7" s="23" t="s">
        <v>20</v>
      </c>
      <c r="K7" s="4">
        <v>1946</v>
      </c>
      <c r="L7"/>
      <c r="M7" s="5">
        <v>0.58</v>
      </c>
      <c r="O7" s="4">
        <v>1978</v>
      </c>
      <c r="P7"/>
      <c r="Q7" s="5">
        <v>0.9</v>
      </c>
    </row>
    <row r="8" spans="1:17" ht="15">
      <c r="A8" s="14" t="s">
        <v>9</v>
      </c>
      <c r="B8" s="20">
        <v>33</v>
      </c>
      <c r="C8" s="14" t="s">
        <v>50</v>
      </c>
      <c r="D8" s="20">
        <v>1975</v>
      </c>
      <c r="E8" s="14" t="s">
        <v>49</v>
      </c>
      <c r="F8" s="15">
        <v>0.016041666666666666</v>
      </c>
      <c r="G8" s="16">
        <v>0.87</v>
      </c>
      <c r="H8" s="15">
        <f t="shared" si="0"/>
        <v>0.01395625</v>
      </c>
      <c r="I8" s="23" t="s">
        <v>11</v>
      </c>
      <c r="K8" s="4">
        <v>1947</v>
      </c>
      <c r="L8"/>
      <c r="M8" s="5">
        <v>0.59</v>
      </c>
      <c r="O8" s="4">
        <v>1979</v>
      </c>
      <c r="P8"/>
      <c r="Q8" s="5">
        <v>0.91</v>
      </c>
    </row>
    <row r="9" spans="1:17" ht="15">
      <c r="A9" s="14" t="s">
        <v>10</v>
      </c>
      <c r="B9" s="20">
        <v>28</v>
      </c>
      <c r="C9" s="14" t="s">
        <v>50</v>
      </c>
      <c r="D9" s="20">
        <v>2006</v>
      </c>
      <c r="E9" s="14" t="s">
        <v>49</v>
      </c>
      <c r="F9" s="15">
        <v>0.02546296296296296</v>
      </c>
      <c r="G9" s="16">
        <v>0.82</v>
      </c>
      <c r="H9" s="15">
        <f t="shared" si="0"/>
        <v>0.020879629629629626</v>
      </c>
      <c r="I9" s="23" t="s">
        <v>28</v>
      </c>
      <c r="K9" s="4">
        <v>1948</v>
      </c>
      <c r="L9"/>
      <c r="M9" s="5">
        <v>0.6</v>
      </c>
      <c r="O9" s="4">
        <v>1980</v>
      </c>
      <c r="P9"/>
      <c r="Q9" s="5">
        <v>0.92</v>
      </c>
    </row>
    <row r="10" spans="1:17" ht="15">
      <c r="A10" s="14" t="s">
        <v>11</v>
      </c>
      <c r="B10" s="20">
        <v>79</v>
      </c>
      <c r="C10" s="14" t="s">
        <v>51</v>
      </c>
      <c r="D10" s="20">
        <v>1975</v>
      </c>
      <c r="E10" s="14" t="s">
        <v>52</v>
      </c>
      <c r="F10" s="15">
        <v>0.017893518518518517</v>
      </c>
      <c r="G10" s="16">
        <v>0.87</v>
      </c>
      <c r="H10" s="15">
        <f t="shared" si="0"/>
        <v>0.01556736111111111</v>
      </c>
      <c r="I10" s="23" t="s">
        <v>21</v>
      </c>
      <c r="K10" s="4">
        <v>1949</v>
      </c>
      <c r="L10"/>
      <c r="M10" s="5">
        <v>0.61</v>
      </c>
      <c r="O10" s="4">
        <v>1981</v>
      </c>
      <c r="P10"/>
      <c r="Q10" s="5">
        <v>0.93</v>
      </c>
    </row>
    <row r="11" spans="1:17" ht="15">
      <c r="A11" s="14" t="s">
        <v>12</v>
      </c>
      <c r="B11" s="20">
        <v>83</v>
      </c>
      <c r="C11" s="14" t="s">
        <v>53</v>
      </c>
      <c r="D11" s="20">
        <v>1971</v>
      </c>
      <c r="E11" s="14" t="s">
        <v>54</v>
      </c>
      <c r="F11" s="15">
        <v>0.016770833333333332</v>
      </c>
      <c r="G11" s="16">
        <v>0.83</v>
      </c>
      <c r="H11" s="15">
        <f t="shared" si="0"/>
        <v>0.013919791666666665</v>
      </c>
      <c r="I11" s="23" t="s">
        <v>10</v>
      </c>
      <c r="K11" s="4">
        <v>1950</v>
      </c>
      <c r="L11"/>
      <c r="M11" s="5">
        <v>0.62</v>
      </c>
      <c r="O11" s="4">
        <v>1982</v>
      </c>
      <c r="P11"/>
      <c r="Q11" s="5">
        <v>0.94</v>
      </c>
    </row>
    <row r="12" spans="1:17" ht="15">
      <c r="A12" s="14" t="s">
        <v>13</v>
      </c>
      <c r="B12" s="20">
        <v>40</v>
      </c>
      <c r="C12" s="14" t="s">
        <v>55</v>
      </c>
      <c r="D12" s="20">
        <v>1951</v>
      </c>
      <c r="E12" s="14" t="s">
        <v>44</v>
      </c>
      <c r="F12" s="15">
        <v>0.019675925925925927</v>
      </c>
      <c r="G12" s="16">
        <v>0.63</v>
      </c>
      <c r="H12" s="15">
        <f t="shared" si="0"/>
        <v>0.012395833333333333</v>
      </c>
      <c r="I12" s="23" t="s">
        <v>5</v>
      </c>
      <c r="K12" s="4">
        <v>1951</v>
      </c>
      <c r="L12"/>
      <c r="M12" s="5">
        <v>0.63</v>
      </c>
      <c r="O12" s="4">
        <v>1983</v>
      </c>
      <c r="P12"/>
      <c r="Q12" s="5">
        <v>0.95</v>
      </c>
    </row>
    <row r="13" spans="1:17" ht="15">
      <c r="A13" s="14" t="s">
        <v>14</v>
      </c>
      <c r="B13" s="20">
        <v>42</v>
      </c>
      <c r="C13" s="14" t="s">
        <v>56</v>
      </c>
      <c r="D13" s="20">
        <v>1942</v>
      </c>
      <c r="E13" s="14" t="s">
        <v>57</v>
      </c>
      <c r="F13" s="15">
        <v>0.02335648148148148</v>
      </c>
      <c r="G13" s="16">
        <v>0.54</v>
      </c>
      <c r="H13" s="15">
        <f t="shared" si="0"/>
        <v>0.0126125</v>
      </c>
      <c r="I13" s="23" t="s">
        <v>6</v>
      </c>
      <c r="K13" s="4">
        <v>1952</v>
      </c>
      <c r="L13"/>
      <c r="M13" s="5">
        <v>0.64</v>
      </c>
      <c r="O13" s="4">
        <v>1984</v>
      </c>
      <c r="P13"/>
      <c r="Q13" s="5">
        <v>0.96</v>
      </c>
    </row>
    <row r="14" spans="1:17" ht="15">
      <c r="A14" s="14" t="s">
        <v>15</v>
      </c>
      <c r="B14" s="20">
        <v>44</v>
      </c>
      <c r="C14" s="14" t="s">
        <v>58</v>
      </c>
      <c r="D14" s="20">
        <v>1967</v>
      </c>
      <c r="E14" s="14" t="s">
        <v>59</v>
      </c>
      <c r="F14" s="15">
        <v>0.018993055555555558</v>
      </c>
      <c r="G14" s="16">
        <v>0.79</v>
      </c>
      <c r="H14" s="15">
        <f t="shared" si="0"/>
        <v>0.015004513888888892</v>
      </c>
      <c r="I14" s="23" t="s">
        <v>17</v>
      </c>
      <c r="K14" s="4">
        <v>1953</v>
      </c>
      <c r="L14"/>
      <c r="M14" s="5">
        <v>0.65</v>
      </c>
      <c r="O14" s="4">
        <v>1985</v>
      </c>
      <c r="P14"/>
      <c r="Q14" s="5">
        <v>0.97</v>
      </c>
    </row>
    <row r="15" spans="1:17" ht="15">
      <c r="A15" s="14" t="s">
        <v>16</v>
      </c>
      <c r="B15" s="20">
        <v>48</v>
      </c>
      <c r="C15" s="14" t="s">
        <v>60</v>
      </c>
      <c r="D15" s="20">
        <v>1959</v>
      </c>
      <c r="E15" s="14" t="s">
        <v>61</v>
      </c>
      <c r="F15" s="15">
        <v>0.02096064814814815</v>
      </c>
      <c r="G15" s="16">
        <v>0.71</v>
      </c>
      <c r="H15" s="15">
        <f t="shared" si="0"/>
        <v>0.014882060185185184</v>
      </c>
      <c r="I15" s="23" t="s">
        <v>15</v>
      </c>
      <c r="K15" s="4">
        <v>1954</v>
      </c>
      <c r="L15"/>
      <c r="M15" s="5">
        <v>0.66</v>
      </c>
      <c r="O15" s="4">
        <v>1986</v>
      </c>
      <c r="P15"/>
      <c r="Q15" s="5">
        <v>0.98</v>
      </c>
    </row>
    <row r="16" spans="1:17" ht="15">
      <c r="A16" s="14" t="s">
        <v>17</v>
      </c>
      <c r="B16" s="20">
        <v>50</v>
      </c>
      <c r="C16" s="14" t="s">
        <v>62</v>
      </c>
      <c r="D16" s="20">
        <v>1960</v>
      </c>
      <c r="E16" s="14" t="s">
        <v>44</v>
      </c>
      <c r="F16" s="15">
        <v>0.019016203703703705</v>
      </c>
      <c r="G16" s="16">
        <v>0.72</v>
      </c>
      <c r="H16" s="15">
        <f t="shared" si="0"/>
        <v>0.013691666666666668</v>
      </c>
      <c r="I16" s="23" t="s">
        <v>8</v>
      </c>
      <c r="K16" s="4">
        <v>1955</v>
      </c>
      <c r="L16"/>
      <c r="M16" s="5">
        <v>0.67</v>
      </c>
      <c r="O16" s="4">
        <v>1987</v>
      </c>
      <c r="P16"/>
      <c r="Q16" s="5">
        <v>0.99</v>
      </c>
    </row>
    <row r="17" spans="1:17" ht="15">
      <c r="A17" s="14" t="s">
        <v>18</v>
      </c>
      <c r="B17" s="20">
        <v>51</v>
      </c>
      <c r="C17" s="14" t="s">
        <v>63</v>
      </c>
      <c r="D17" s="20">
        <v>1971</v>
      </c>
      <c r="E17" s="14" t="s">
        <v>64</v>
      </c>
      <c r="F17" s="15">
        <v>0.019016203703703705</v>
      </c>
      <c r="G17" s="16">
        <v>0.83</v>
      </c>
      <c r="H17" s="15">
        <f t="shared" si="0"/>
        <v>0.015783449074074075</v>
      </c>
      <c r="I17" s="23" t="s">
        <v>23</v>
      </c>
      <c r="K17" s="4">
        <v>1956</v>
      </c>
      <c r="L17"/>
      <c r="M17" s="5">
        <v>0.68</v>
      </c>
      <c r="O17" s="4">
        <v>1988</v>
      </c>
      <c r="P17"/>
      <c r="Q17" s="5">
        <v>1</v>
      </c>
    </row>
    <row r="18" spans="1:17" ht="15">
      <c r="A18" s="14" t="s">
        <v>19</v>
      </c>
      <c r="B18" s="20">
        <v>52</v>
      </c>
      <c r="C18" s="14" t="s">
        <v>65</v>
      </c>
      <c r="D18" s="20">
        <v>1956</v>
      </c>
      <c r="E18" s="14" t="s">
        <v>44</v>
      </c>
      <c r="F18" s="15">
        <v>0.022488425925925926</v>
      </c>
      <c r="G18" s="16">
        <v>0.68</v>
      </c>
      <c r="H18" s="15">
        <f t="shared" si="0"/>
        <v>0.015292129629629631</v>
      </c>
      <c r="I18" s="23" t="s">
        <v>19</v>
      </c>
      <c r="K18" s="4">
        <v>1957</v>
      </c>
      <c r="L18"/>
      <c r="M18" s="5">
        <v>0.69</v>
      </c>
      <c r="O18" s="4">
        <v>1989</v>
      </c>
      <c r="P18"/>
      <c r="Q18" s="5">
        <v>0.99</v>
      </c>
    </row>
    <row r="19" spans="1:17" ht="15">
      <c r="A19" s="14" t="s">
        <v>20</v>
      </c>
      <c r="B19" s="20">
        <v>53</v>
      </c>
      <c r="C19" s="14" t="s">
        <v>66</v>
      </c>
      <c r="D19" s="20">
        <v>1980</v>
      </c>
      <c r="E19" s="14" t="s">
        <v>67</v>
      </c>
      <c r="F19" s="15">
        <v>0.019305555555555555</v>
      </c>
      <c r="G19" s="16">
        <v>0.92</v>
      </c>
      <c r="H19" s="15">
        <f t="shared" si="0"/>
        <v>0.017761111111111113</v>
      </c>
      <c r="I19" s="23" t="s">
        <v>27</v>
      </c>
      <c r="K19" s="4">
        <v>1958</v>
      </c>
      <c r="L19"/>
      <c r="M19" s="5">
        <v>0.7</v>
      </c>
      <c r="O19" s="4">
        <v>1990</v>
      </c>
      <c r="P19"/>
      <c r="Q19" s="5">
        <v>0.98</v>
      </c>
    </row>
    <row r="20" spans="1:17" ht="15">
      <c r="A20" s="14" t="s">
        <v>21</v>
      </c>
      <c r="B20" s="20">
        <v>54</v>
      </c>
      <c r="C20" s="14" t="s">
        <v>68</v>
      </c>
      <c r="D20" s="20">
        <v>1980</v>
      </c>
      <c r="E20" s="14" t="s">
        <v>69</v>
      </c>
      <c r="F20" s="15">
        <v>0.01902777777777778</v>
      </c>
      <c r="G20" s="16">
        <v>0.92</v>
      </c>
      <c r="H20" s="15">
        <f t="shared" si="0"/>
        <v>0.01750555555555556</v>
      </c>
      <c r="I20" s="23" t="s">
        <v>26</v>
      </c>
      <c r="K20" s="4">
        <v>1959</v>
      </c>
      <c r="L20"/>
      <c r="M20" s="5">
        <v>0.71</v>
      </c>
      <c r="O20" s="4">
        <v>1991</v>
      </c>
      <c r="P20"/>
      <c r="Q20" s="5">
        <v>0.97</v>
      </c>
    </row>
    <row r="21" spans="1:17" ht="15">
      <c r="A21" s="14" t="s">
        <v>22</v>
      </c>
      <c r="B21" s="20">
        <v>60</v>
      </c>
      <c r="C21" s="14" t="s">
        <v>70</v>
      </c>
      <c r="D21" s="20">
        <v>1960</v>
      </c>
      <c r="E21" s="14" t="s">
        <v>47</v>
      </c>
      <c r="F21" s="15">
        <v>0.019837962962962963</v>
      </c>
      <c r="G21" s="16">
        <v>0.72</v>
      </c>
      <c r="H21" s="15">
        <f t="shared" si="0"/>
        <v>0.014283333333333334</v>
      </c>
      <c r="I21" s="23" t="s">
        <v>12</v>
      </c>
      <c r="K21" s="4">
        <v>1960</v>
      </c>
      <c r="L21"/>
      <c r="M21" s="5">
        <v>0.72</v>
      </c>
      <c r="O21" s="4">
        <v>1992</v>
      </c>
      <c r="P21"/>
      <c r="Q21" s="5">
        <v>0.96</v>
      </c>
    </row>
    <row r="22" spans="1:17" ht="15">
      <c r="A22" s="14" t="s">
        <v>23</v>
      </c>
      <c r="B22" s="20">
        <v>61</v>
      </c>
      <c r="C22" s="14" t="s">
        <v>71</v>
      </c>
      <c r="D22" s="20">
        <v>1977</v>
      </c>
      <c r="E22" s="14" t="s">
        <v>72</v>
      </c>
      <c r="F22" s="15">
        <v>0.01716435185185185</v>
      </c>
      <c r="G22" s="16">
        <v>0.89</v>
      </c>
      <c r="H22" s="15">
        <f t="shared" si="0"/>
        <v>0.015276273148148148</v>
      </c>
      <c r="I22" s="23" t="s">
        <v>18</v>
      </c>
      <c r="K22" s="4">
        <v>1961</v>
      </c>
      <c r="L22"/>
      <c r="M22" s="5">
        <v>0.73</v>
      </c>
      <c r="O22" s="4">
        <v>1993</v>
      </c>
      <c r="P22"/>
      <c r="Q22" s="5">
        <v>0.95</v>
      </c>
    </row>
    <row r="23" spans="1:17" ht="15">
      <c r="A23" s="14" t="s">
        <v>24</v>
      </c>
      <c r="B23" s="20">
        <v>62</v>
      </c>
      <c r="C23" s="14" t="s">
        <v>73</v>
      </c>
      <c r="D23" s="20">
        <v>1987</v>
      </c>
      <c r="E23" s="14" t="s">
        <v>74</v>
      </c>
      <c r="F23" s="15">
        <v>0.015925925925925927</v>
      </c>
      <c r="G23" s="16">
        <v>0.99</v>
      </c>
      <c r="H23" s="15">
        <f t="shared" si="0"/>
        <v>0.01576666666666667</v>
      </c>
      <c r="I23" s="23" t="s">
        <v>22</v>
      </c>
      <c r="K23" s="4">
        <v>1962</v>
      </c>
      <c r="L23"/>
      <c r="M23" s="5">
        <v>0.74</v>
      </c>
      <c r="O23" s="4">
        <v>1994</v>
      </c>
      <c r="P23"/>
      <c r="Q23" s="5">
        <v>0.94</v>
      </c>
    </row>
    <row r="24" spans="1:17" ht="15">
      <c r="A24" s="14" t="s">
        <v>25</v>
      </c>
      <c r="B24" s="20">
        <v>63</v>
      </c>
      <c r="C24" s="14" t="s">
        <v>75</v>
      </c>
      <c r="D24" s="20">
        <v>1979</v>
      </c>
      <c r="E24" s="14" t="s">
        <v>76</v>
      </c>
      <c r="F24" s="15">
        <v>0.017569444444444447</v>
      </c>
      <c r="G24" s="16">
        <v>0.91</v>
      </c>
      <c r="H24" s="15">
        <f t="shared" si="0"/>
        <v>0.015988194444444447</v>
      </c>
      <c r="I24" s="23" t="s">
        <v>24</v>
      </c>
      <c r="K24" s="4">
        <v>1963</v>
      </c>
      <c r="L24"/>
      <c r="M24" s="5">
        <v>0.75</v>
      </c>
      <c r="O24" s="4">
        <v>1995</v>
      </c>
      <c r="P24"/>
      <c r="Q24" s="5">
        <v>0.93</v>
      </c>
    </row>
    <row r="25" spans="1:17" ht="15">
      <c r="A25" s="14" t="s">
        <v>26</v>
      </c>
      <c r="B25" s="20">
        <v>43</v>
      </c>
      <c r="C25" s="14" t="s">
        <v>77</v>
      </c>
      <c r="D25" s="20">
        <v>1972</v>
      </c>
      <c r="E25" s="14" t="s">
        <v>78</v>
      </c>
      <c r="F25" s="15">
        <v>0.015335648148148147</v>
      </c>
      <c r="G25" s="16">
        <v>0.84</v>
      </c>
      <c r="H25" s="15">
        <f t="shared" si="0"/>
        <v>0.012881944444444442</v>
      </c>
      <c r="I25" s="23" t="s">
        <v>7</v>
      </c>
      <c r="K25" s="4">
        <v>1964</v>
      </c>
      <c r="L25"/>
      <c r="M25" s="5">
        <v>0.76</v>
      </c>
      <c r="O25" s="4">
        <v>1996</v>
      </c>
      <c r="P25"/>
      <c r="Q25" s="5">
        <v>0.92</v>
      </c>
    </row>
    <row r="26" spans="1:17" ht="15">
      <c r="A26" s="14" t="s">
        <v>27</v>
      </c>
      <c r="B26" s="20">
        <v>57</v>
      </c>
      <c r="C26" s="14" t="s">
        <v>79</v>
      </c>
      <c r="D26" s="20">
        <v>1971</v>
      </c>
      <c r="E26" s="14" t="s">
        <v>76</v>
      </c>
      <c r="F26" s="15">
        <v>0.02</v>
      </c>
      <c r="G26" s="16">
        <v>0.83</v>
      </c>
      <c r="H26" s="15">
        <f t="shared" si="0"/>
        <v>0.0166</v>
      </c>
      <c r="I26" s="23" t="s">
        <v>25</v>
      </c>
      <c r="K26" s="4">
        <v>1965</v>
      </c>
      <c r="L26"/>
      <c r="M26" s="5">
        <v>0.77</v>
      </c>
      <c r="O26" s="4">
        <v>1997</v>
      </c>
      <c r="P26"/>
      <c r="Q26" s="5">
        <v>0.91</v>
      </c>
    </row>
    <row r="27" spans="1:17" ht="15">
      <c r="A27" s="14" t="s">
        <v>28</v>
      </c>
      <c r="B27" s="20">
        <v>58</v>
      </c>
      <c r="C27" s="14" t="s">
        <v>79</v>
      </c>
      <c r="D27" s="20">
        <v>2004</v>
      </c>
      <c r="E27" s="14" t="s">
        <v>76</v>
      </c>
      <c r="F27" s="15">
        <v>0.01636574074074074</v>
      </c>
      <c r="G27" s="16">
        <v>0.84</v>
      </c>
      <c r="H27" s="15">
        <f t="shared" si="0"/>
        <v>0.013747222222222221</v>
      </c>
      <c r="I27" s="23" t="s">
        <v>9</v>
      </c>
      <c r="K27" s="4">
        <v>1966</v>
      </c>
      <c r="L27"/>
      <c r="M27" s="5">
        <v>0.78</v>
      </c>
      <c r="O27" s="4">
        <v>1998</v>
      </c>
      <c r="P27"/>
      <c r="Q27" s="5">
        <v>0.9</v>
      </c>
    </row>
    <row r="28" spans="1:17" ht="15">
      <c r="A28" s="14" t="s">
        <v>29</v>
      </c>
      <c r="B28" s="20"/>
      <c r="C28" s="14"/>
      <c r="D28" s="20"/>
      <c r="E28" s="14"/>
      <c r="F28" s="15"/>
      <c r="G28" s="16"/>
      <c r="H28" s="15"/>
      <c r="I28" s="23"/>
      <c r="K28" s="4">
        <v>1967</v>
      </c>
      <c r="L28"/>
      <c r="M28" s="5">
        <v>0.79</v>
      </c>
      <c r="O28" s="4">
        <v>1999</v>
      </c>
      <c r="P28"/>
      <c r="Q28" s="5">
        <v>0.89</v>
      </c>
    </row>
    <row r="29" spans="1:17" ht="15">
      <c r="A29" s="14" t="s">
        <v>30</v>
      </c>
      <c r="B29" s="20"/>
      <c r="C29" s="25" t="s">
        <v>89</v>
      </c>
      <c r="D29" s="20"/>
      <c r="E29" s="14"/>
      <c r="F29" s="15"/>
      <c r="G29" s="16"/>
      <c r="H29" s="15"/>
      <c r="I29" s="23"/>
      <c r="K29" s="4">
        <v>1968</v>
      </c>
      <c r="L29"/>
      <c r="M29" s="5">
        <v>0.8</v>
      </c>
      <c r="O29" s="4">
        <v>2000</v>
      </c>
      <c r="P29"/>
      <c r="Q29" s="5">
        <v>0.88</v>
      </c>
    </row>
    <row r="30" spans="1:17" ht="15">
      <c r="A30" s="14" t="s">
        <v>31</v>
      </c>
      <c r="B30" s="20"/>
      <c r="C30" s="14"/>
      <c r="D30" s="20"/>
      <c r="E30" s="14"/>
      <c r="F30" s="15"/>
      <c r="G30" s="16"/>
      <c r="H30" s="15"/>
      <c r="I30" s="23"/>
      <c r="K30" s="4">
        <v>1969</v>
      </c>
      <c r="L30"/>
      <c r="M30" s="5">
        <v>0.81</v>
      </c>
      <c r="O30" s="4">
        <v>2001</v>
      </c>
      <c r="P30"/>
      <c r="Q30" s="5">
        <v>0.87</v>
      </c>
    </row>
    <row r="31" spans="1:17" ht="15">
      <c r="A31" s="14" t="s">
        <v>32</v>
      </c>
      <c r="B31" s="20">
        <v>57</v>
      </c>
      <c r="C31" s="14" t="s">
        <v>80</v>
      </c>
      <c r="D31" s="20">
        <v>1974</v>
      </c>
      <c r="E31" s="14" t="s">
        <v>76</v>
      </c>
      <c r="F31" s="15">
        <v>0.022615740740740742</v>
      </c>
      <c r="G31" s="16">
        <v>0.86</v>
      </c>
      <c r="H31" s="15">
        <f t="shared" si="0"/>
        <v>0.019449537037037036</v>
      </c>
      <c r="I31" s="23" t="s">
        <v>8</v>
      </c>
      <c r="K31" s="4">
        <v>1970</v>
      </c>
      <c r="L31"/>
      <c r="M31" s="5">
        <v>0.82</v>
      </c>
      <c r="O31" s="4">
        <v>2002</v>
      </c>
      <c r="P31"/>
      <c r="Q31" s="5">
        <v>0.86</v>
      </c>
    </row>
    <row r="32" spans="1:17" ht="15">
      <c r="A32" s="14" t="s">
        <v>33</v>
      </c>
      <c r="B32" s="20">
        <v>82</v>
      </c>
      <c r="C32" s="14" t="s">
        <v>81</v>
      </c>
      <c r="D32" s="20">
        <v>2000</v>
      </c>
      <c r="E32" s="14" t="s">
        <v>49</v>
      </c>
      <c r="F32" s="15">
        <v>0.019398148148148147</v>
      </c>
      <c r="G32" s="16">
        <v>0.88</v>
      </c>
      <c r="H32" s="15">
        <f t="shared" si="0"/>
        <v>0.01707037037037037</v>
      </c>
      <c r="I32" s="23" t="s">
        <v>6</v>
      </c>
      <c r="K32" s="4">
        <v>1971</v>
      </c>
      <c r="L32"/>
      <c r="M32" s="5">
        <v>0.83</v>
      </c>
      <c r="O32" s="4">
        <v>2003</v>
      </c>
      <c r="P32"/>
      <c r="Q32" s="5">
        <v>0.85</v>
      </c>
    </row>
    <row r="33" spans="1:17" ht="15">
      <c r="A33" s="14" t="s">
        <v>34</v>
      </c>
      <c r="B33" s="20">
        <v>41</v>
      </c>
      <c r="C33" s="14" t="s">
        <v>82</v>
      </c>
      <c r="D33" s="20">
        <v>1972</v>
      </c>
      <c r="E33" s="14" t="s">
        <v>83</v>
      </c>
      <c r="F33" s="15">
        <v>0.020833333333333332</v>
      </c>
      <c r="G33" s="16">
        <v>0.84</v>
      </c>
      <c r="H33" s="15">
        <f t="shared" si="0"/>
        <v>0.017499999999999998</v>
      </c>
      <c r="I33" s="23" t="s">
        <v>7</v>
      </c>
      <c r="K33" s="4">
        <v>1972</v>
      </c>
      <c r="L33"/>
      <c r="M33" s="5">
        <v>0.84</v>
      </c>
      <c r="O33" s="4">
        <v>2004</v>
      </c>
      <c r="P33"/>
      <c r="Q33" s="5">
        <v>0.84</v>
      </c>
    </row>
    <row r="34" spans="2:17" ht="19.5" customHeight="1">
      <c r="B34" s="18">
        <v>45</v>
      </c>
      <c r="C34" s="1" t="s">
        <v>84</v>
      </c>
      <c r="D34" s="18">
        <v>1984</v>
      </c>
      <c r="E34" s="1" t="s">
        <v>61</v>
      </c>
      <c r="F34" s="7">
        <v>0.02326388888888889</v>
      </c>
      <c r="G34" s="6">
        <v>0.96</v>
      </c>
      <c r="H34" s="7">
        <f t="shared" si="0"/>
        <v>0.022333333333333334</v>
      </c>
      <c r="I34" s="24" t="s">
        <v>10</v>
      </c>
      <c r="K34" s="4">
        <v>1973</v>
      </c>
      <c r="L34"/>
      <c r="M34" s="5">
        <v>0.85</v>
      </c>
      <c r="O34" s="4">
        <v>2005</v>
      </c>
      <c r="P34"/>
      <c r="Q34" s="5">
        <v>0.83</v>
      </c>
    </row>
    <row r="35" spans="2:9" ht="18.75" customHeight="1">
      <c r="B35" s="18">
        <v>47</v>
      </c>
      <c r="C35" s="1" t="s">
        <v>85</v>
      </c>
      <c r="D35" s="18">
        <v>1975</v>
      </c>
      <c r="E35" s="1" t="s">
        <v>61</v>
      </c>
      <c r="F35" s="7">
        <v>0.026689814814814816</v>
      </c>
      <c r="G35" s="6">
        <v>0.87</v>
      </c>
      <c r="H35" s="7">
        <f t="shared" si="0"/>
        <v>0.02322013888888889</v>
      </c>
      <c r="I35" s="24" t="s">
        <v>11</v>
      </c>
    </row>
    <row r="36" spans="2:9" ht="15">
      <c r="B36" s="18">
        <v>55</v>
      </c>
      <c r="C36" s="1" t="s">
        <v>86</v>
      </c>
      <c r="D36" s="18">
        <v>1979</v>
      </c>
      <c r="E36" s="1" t="s">
        <v>47</v>
      </c>
      <c r="F36" s="7">
        <v>0.017962962962962962</v>
      </c>
      <c r="G36" s="6">
        <v>0.91</v>
      </c>
      <c r="H36" s="7">
        <f t="shared" si="0"/>
        <v>0.016346296296296296</v>
      </c>
      <c r="I36" s="24" t="s">
        <v>5</v>
      </c>
    </row>
    <row r="37" spans="2:9" ht="15">
      <c r="B37" s="18">
        <v>56</v>
      </c>
      <c r="C37" s="1" t="s">
        <v>87</v>
      </c>
      <c r="D37" s="18">
        <v>1954</v>
      </c>
      <c r="E37" s="1" t="s">
        <v>88</v>
      </c>
      <c r="F37" s="7">
        <v>0.03377314814814815</v>
      </c>
      <c r="G37" s="6">
        <v>0.66</v>
      </c>
      <c r="H37" s="7">
        <f t="shared" si="0"/>
        <v>0.02229027777777778</v>
      </c>
      <c r="I37" s="24" t="s">
        <v>9</v>
      </c>
    </row>
  </sheetData>
  <sheetProtection/>
  <printOptions/>
  <pageMargins left="0.35" right="0.26" top="0.47" bottom="0.76" header="0.42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7">
      <selection activeCell="G6" sqref="G6:I37"/>
    </sheetView>
  </sheetViews>
  <sheetFormatPr defaultColWidth="9.00390625" defaultRowHeight="12.75"/>
  <cols>
    <col min="2" max="2" width="8.875" style="4" customWidth="1"/>
    <col min="4" max="4" width="8.875" style="5" customWidth="1"/>
  </cols>
  <sheetData>
    <row r="1" ht="22.5">
      <c r="B1" s="2" t="s">
        <v>41</v>
      </c>
    </row>
    <row r="2" ht="12.75">
      <c r="B2" s="3" t="s">
        <v>38</v>
      </c>
    </row>
    <row r="4" spans="2:9" ht="12.75">
      <c r="B4" s="4" t="s">
        <v>39</v>
      </c>
      <c r="D4" s="5" t="s">
        <v>40</v>
      </c>
      <c r="G4" s="4" t="s">
        <v>39</v>
      </c>
      <c r="I4" s="5" t="s">
        <v>40</v>
      </c>
    </row>
    <row r="6" spans="2:9" ht="15" customHeight="1">
      <c r="B6" s="4">
        <v>1930</v>
      </c>
      <c r="D6" s="5">
        <v>0.42</v>
      </c>
      <c r="G6" s="4">
        <v>1974</v>
      </c>
      <c r="I6" s="5">
        <v>0.86</v>
      </c>
    </row>
    <row r="7" spans="2:9" ht="15" customHeight="1">
      <c r="B7" s="4">
        <v>1931</v>
      </c>
      <c r="D7" s="5">
        <v>0.43</v>
      </c>
      <c r="G7" s="4">
        <v>1975</v>
      </c>
      <c r="I7" s="5">
        <v>0.87</v>
      </c>
    </row>
    <row r="8" spans="2:9" ht="15" customHeight="1">
      <c r="B8" s="4">
        <v>1932</v>
      </c>
      <c r="D8" s="5">
        <v>0.44</v>
      </c>
      <c r="G8" s="4">
        <v>1976</v>
      </c>
      <c r="I8" s="5">
        <v>0.88</v>
      </c>
    </row>
    <row r="9" spans="2:9" ht="15" customHeight="1">
      <c r="B9" s="4">
        <v>1933</v>
      </c>
      <c r="D9" s="5">
        <v>0.45</v>
      </c>
      <c r="G9" s="4">
        <v>1977</v>
      </c>
      <c r="I9" s="5">
        <v>0.89</v>
      </c>
    </row>
    <row r="10" spans="2:9" ht="15" customHeight="1">
      <c r="B10" s="4">
        <v>1934</v>
      </c>
      <c r="D10" s="5">
        <v>0.46</v>
      </c>
      <c r="G10" s="4">
        <v>1978</v>
      </c>
      <c r="I10" s="5">
        <v>0.9</v>
      </c>
    </row>
    <row r="11" spans="2:9" ht="15" customHeight="1">
      <c r="B11" s="4">
        <v>1935</v>
      </c>
      <c r="D11" s="5">
        <v>0.47</v>
      </c>
      <c r="G11" s="4">
        <v>1979</v>
      </c>
      <c r="I11" s="5">
        <v>0.91</v>
      </c>
    </row>
    <row r="12" spans="2:9" ht="15" customHeight="1">
      <c r="B12" s="4">
        <v>1936</v>
      </c>
      <c r="D12" s="5">
        <v>0.48</v>
      </c>
      <c r="G12" s="4">
        <v>1980</v>
      </c>
      <c r="I12" s="5">
        <v>0.92</v>
      </c>
    </row>
    <row r="13" spans="2:9" ht="15" customHeight="1">
      <c r="B13" s="4">
        <v>1937</v>
      </c>
      <c r="D13" s="5">
        <v>0.49</v>
      </c>
      <c r="G13" s="4">
        <v>1981</v>
      </c>
      <c r="I13" s="5">
        <v>0.93</v>
      </c>
    </row>
    <row r="14" spans="2:9" ht="15" customHeight="1">
      <c r="B14" s="4">
        <v>1938</v>
      </c>
      <c r="D14" s="5">
        <v>0.5</v>
      </c>
      <c r="G14" s="4">
        <v>1982</v>
      </c>
      <c r="I14" s="5">
        <v>0.94</v>
      </c>
    </row>
    <row r="15" spans="2:9" ht="15" customHeight="1">
      <c r="B15" s="4">
        <v>1939</v>
      </c>
      <c r="D15" s="5">
        <v>0.51</v>
      </c>
      <c r="G15" s="4">
        <v>1983</v>
      </c>
      <c r="I15" s="5">
        <v>0.95</v>
      </c>
    </row>
    <row r="16" spans="2:9" ht="15" customHeight="1">
      <c r="B16" s="4">
        <v>1940</v>
      </c>
      <c r="D16" s="5">
        <v>0.52</v>
      </c>
      <c r="G16" s="4">
        <v>1984</v>
      </c>
      <c r="I16" s="5">
        <v>0.96</v>
      </c>
    </row>
    <row r="17" spans="2:9" ht="15" customHeight="1">
      <c r="B17" s="4">
        <v>1941</v>
      </c>
      <c r="D17" s="5">
        <v>0.53</v>
      </c>
      <c r="G17" s="4">
        <v>1985</v>
      </c>
      <c r="I17" s="5">
        <v>0.97</v>
      </c>
    </row>
    <row r="18" spans="2:9" ht="15" customHeight="1">
      <c r="B18" s="4">
        <v>1942</v>
      </c>
      <c r="D18" s="5">
        <v>0.54</v>
      </c>
      <c r="G18" s="4">
        <v>1986</v>
      </c>
      <c r="I18" s="5">
        <v>0.98</v>
      </c>
    </row>
    <row r="19" spans="2:9" ht="15" customHeight="1">
      <c r="B19" s="4">
        <v>1943</v>
      </c>
      <c r="D19" s="5">
        <v>0.55</v>
      </c>
      <c r="G19" s="4">
        <v>1987</v>
      </c>
      <c r="I19" s="5">
        <v>0.99</v>
      </c>
    </row>
    <row r="20" spans="2:9" ht="15" customHeight="1">
      <c r="B20" s="4">
        <v>1944</v>
      </c>
      <c r="D20" s="5">
        <v>0.56</v>
      </c>
      <c r="G20" s="4">
        <v>1988</v>
      </c>
      <c r="I20" s="5">
        <v>1</v>
      </c>
    </row>
    <row r="21" spans="2:9" ht="15" customHeight="1">
      <c r="B21" s="4">
        <v>1945</v>
      </c>
      <c r="D21" s="5">
        <v>0.57</v>
      </c>
      <c r="G21" s="4">
        <v>1989</v>
      </c>
      <c r="I21" s="5">
        <v>0.99</v>
      </c>
    </row>
    <row r="22" spans="2:9" ht="15" customHeight="1">
      <c r="B22" s="4">
        <v>1946</v>
      </c>
      <c r="D22" s="5">
        <v>0.58</v>
      </c>
      <c r="G22" s="4">
        <v>1990</v>
      </c>
      <c r="I22" s="5">
        <v>0.98</v>
      </c>
    </row>
    <row r="23" spans="2:9" ht="15" customHeight="1">
      <c r="B23" s="4">
        <v>1947</v>
      </c>
      <c r="D23" s="5">
        <v>0.59</v>
      </c>
      <c r="G23" s="4">
        <v>1991</v>
      </c>
      <c r="I23" s="5">
        <v>0.97</v>
      </c>
    </row>
    <row r="24" spans="2:9" ht="15" customHeight="1">
      <c r="B24" s="4">
        <v>1948</v>
      </c>
      <c r="D24" s="5">
        <v>0.6</v>
      </c>
      <c r="G24" s="4">
        <v>1992</v>
      </c>
      <c r="I24" s="5">
        <v>0.96</v>
      </c>
    </row>
    <row r="25" spans="2:9" ht="15" customHeight="1">
      <c r="B25" s="4">
        <v>1949</v>
      </c>
      <c r="D25" s="5">
        <v>0.61</v>
      </c>
      <c r="G25" s="4">
        <v>1993</v>
      </c>
      <c r="I25" s="5">
        <v>0.95</v>
      </c>
    </row>
    <row r="26" spans="2:9" ht="15" customHeight="1">
      <c r="B26" s="4">
        <v>1950</v>
      </c>
      <c r="D26" s="5">
        <v>0.62</v>
      </c>
      <c r="G26" s="4">
        <v>1994</v>
      </c>
      <c r="I26" s="5">
        <v>0.94</v>
      </c>
    </row>
    <row r="27" spans="2:9" ht="15" customHeight="1">
      <c r="B27" s="4">
        <v>1951</v>
      </c>
      <c r="D27" s="5">
        <v>0.63</v>
      </c>
      <c r="G27" s="4">
        <v>1995</v>
      </c>
      <c r="I27" s="5">
        <v>0.93</v>
      </c>
    </row>
    <row r="28" spans="2:9" ht="15" customHeight="1">
      <c r="B28" s="4">
        <v>1952</v>
      </c>
      <c r="D28" s="5">
        <v>0.64</v>
      </c>
      <c r="G28" s="4">
        <v>1996</v>
      </c>
      <c r="I28" s="5">
        <v>0.92</v>
      </c>
    </row>
    <row r="29" spans="2:9" ht="15" customHeight="1">
      <c r="B29" s="4">
        <v>1953</v>
      </c>
      <c r="D29" s="5">
        <v>0.65</v>
      </c>
      <c r="G29" s="4">
        <v>1997</v>
      </c>
      <c r="I29" s="5">
        <v>0.91</v>
      </c>
    </row>
    <row r="30" spans="2:9" ht="15" customHeight="1">
      <c r="B30" s="4">
        <v>1954</v>
      </c>
      <c r="D30" s="5">
        <v>0.66</v>
      </c>
      <c r="G30" s="4">
        <v>1998</v>
      </c>
      <c r="I30" s="5">
        <v>0.9</v>
      </c>
    </row>
    <row r="31" spans="2:9" ht="15" customHeight="1">
      <c r="B31" s="4">
        <v>1955</v>
      </c>
      <c r="D31" s="5">
        <v>0.67</v>
      </c>
      <c r="G31" s="4">
        <v>1999</v>
      </c>
      <c r="I31" s="5">
        <v>0.89</v>
      </c>
    </row>
    <row r="32" spans="2:9" ht="15" customHeight="1">
      <c r="B32" s="4">
        <v>1956</v>
      </c>
      <c r="D32" s="5">
        <v>0.68</v>
      </c>
      <c r="G32" s="4">
        <v>2000</v>
      </c>
      <c r="I32" s="5">
        <v>0.88</v>
      </c>
    </row>
    <row r="33" spans="2:9" ht="15" customHeight="1">
      <c r="B33" s="4">
        <v>1957</v>
      </c>
      <c r="D33" s="5">
        <v>0.36</v>
      </c>
      <c r="G33" s="4">
        <v>2001</v>
      </c>
      <c r="I33" s="5">
        <v>0.87</v>
      </c>
    </row>
    <row r="34" spans="2:9" ht="15" customHeight="1">
      <c r="B34" s="4">
        <v>1958</v>
      </c>
      <c r="D34" s="5">
        <v>0.7</v>
      </c>
      <c r="G34" s="4">
        <v>2002</v>
      </c>
      <c r="I34" s="5">
        <v>0.86</v>
      </c>
    </row>
    <row r="35" spans="2:9" ht="15" customHeight="1">
      <c r="B35" s="4">
        <v>1959</v>
      </c>
      <c r="D35" s="5">
        <v>0.71</v>
      </c>
      <c r="G35" s="4">
        <v>2003</v>
      </c>
      <c r="I35" s="5">
        <v>0.85</v>
      </c>
    </row>
    <row r="36" spans="2:9" ht="15" customHeight="1">
      <c r="B36" s="4">
        <v>1960</v>
      </c>
      <c r="D36" s="5">
        <v>0.72</v>
      </c>
      <c r="G36" s="4">
        <v>2004</v>
      </c>
      <c r="I36" s="5">
        <v>0.84</v>
      </c>
    </row>
    <row r="37" spans="2:9" ht="15" customHeight="1">
      <c r="B37" s="4">
        <v>1961</v>
      </c>
      <c r="D37" s="5">
        <v>0.73</v>
      </c>
      <c r="G37" s="4">
        <v>2005</v>
      </c>
      <c r="I37" s="5">
        <v>0.83</v>
      </c>
    </row>
    <row r="38" spans="2:9" ht="15" customHeight="1">
      <c r="B38" s="4">
        <v>1962</v>
      </c>
      <c r="D38" s="5">
        <v>0.74</v>
      </c>
      <c r="G38" s="4">
        <v>2006</v>
      </c>
      <c r="I38" s="5">
        <v>0.82</v>
      </c>
    </row>
    <row r="39" spans="2:9" ht="15" customHeight="1">
      <c r="B39" s="4">
        <v>1963</v>
      </c>
      <c r="D39" s="5">
        <v>0.75</v>
      </c>
      <c r="G39" s="4">
        <v>2007</v>
      </c>
      <c r="I39" s="5">
        <v>0.81</v>
      </c>
    </row>
    <row r="40" spans="2:9" ht="15" customHeight="1">
      <c r="B40" s="4">
        <v>1964</v>
      </c>
      <c r="D40" s="5">
        <v>0.76</v>
      </c>
      <c r="G40" s="4">
        <v>2008</v>
      </c>
      <c r="I40" s="5">
        <v>0.8</v>
      </c>
    </row>
    <row r="41" spans="2:4" ht="15" customHeight="1">
      <c r="B41" s="4">
        <v>1965</v>
      </c>
      <c r="D41" s="5">
        <v>0.77</v>
      </c>
    </row>
    <row r="42" spans="2:4" ht="15" customHeight="1">
      <c r="B42" s="4">
        <v>1966</v>
      </c>
      <c r="D42" s="5">
        <v>0.78</v>
      </c>
    </row>
    <row r="43" spans="2:4" ht="15" customHeight="1">
      <c r="B43" s="4">
        <v>1967</v>
      </c>
      <c r="D43" s="5">
        <v>0.79</v>
      </c>
    </row>
    <row r="44" spans="2:4" ht="15" customHeight="1">
      <c r="B44" s="4">
        <v>1968</v>
      </c>
      <c r="D44" s="5">
        <v>0.8</v>
      </c>
    </row>
    <row r="45" spans="2:4" ht="15" customHeight="1">
      <c r="B45" s="4">
        <v>1969</v>
      </c>
      <c r="D45" s="5">
        <v>0.81</v>
      </c>
    </row>
    <row r="46" spans="2:4" ht="15" customHeight="1">
      <c r="B46" s="4">
        <v>1970</v>
      </c>
      <c r="D46" s="5">
        <v>0.82</v>
      </c>
    </row>
    <row r="47" spans="2:4" ht="15" customHeight="1">
      <c r="B47" s="4">
        <v>1971</v>
      </c>
      <c r="D47" s="5">
        <v>0.83</v>
      </c>
    </row>
    <row r="48" spans="2:4" ht="15" customHeight="1">
      <c r="B48" s="4">
        <v>1972</v>
      </c>
      <c r="D48" s="5">
        <v>0.84</v>
      </c>
    </row>
    <row r="49" spans="2:4" ht="15" customHeight="1">
      <c r="B49" s="4">
        <v>1973</v>
      </c>
      <c r="D49" s="5">
        <v>0.85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SUDOP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mayer</cp:lastModifiedBy>
  <cp:lastPrinted>2016-12-07T15:30:46Z</cp:lastPrinted>
  <dcterms:created xsi:type="dcterms:W3CDTF">2002-04-07T18:47:54Z</dcterms:created>
  <dcterms:modified xsi:type="dcterms:W3CDTF">2017-12-13T05:27:25Z</dcterms:modified>
  <cp:category/>
  <cp:version/>
  <cp:contentType/>
  <cp:contentStatus/>
</cp:coreProperties>
</file>