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95" yWindow="120" windowWidth="20730" windowHeight="11760"/>
  </bookViews>
  <sheets>
    <sheet name="List1" sheetId="1" r:id="rId1"/>
  </sheets>
  <definedNames>
    <definedName name="_xlnm._FilterDatabase" localSheetId="0" hidden="1">List1!$B$679:$AA$679</definedName>
  </definedNames>
  <calcPr calcId="145621"/>
</workbook>
</file>

<file path=xl/calcChain.xml><?xml version="1.0" encoding="utf-8"?>
<calcChain xmlns="http://schemas.openxmlformats.org/spreadsheetml/2006/main">
  <c r="E1213" i="1" l="1"/>
  <c r="F1213" i="1"/>
  <c r="E1224" i="1"/>
  <c r="F1224" i="1"/>
  <c r="E1226" i="1"/>
  <c r="F1226" i="1"/>
  <c r="E1172" i="1"/>
  <c r="F1172" i="1"/>
  <c r="E1183" i="1"/>
  <c r="F1183" i="1"/>
  <c r="E1190" i="1"/>
  <c r="F1190" i="1"/>
  <c r="E1034" i="1"/>
  <c r="F1034" i="1"/>
  <c r="E1038" i="1"/>
  <c r="F1038" i="1"/>
  <c r="E1045" i="1"/>
  <c r="F1045" i="1"/>
  <c r="E1050" i="1"/>
  <c r="F1050" i="1"/>
  <c r="E1063" i="1"/>
  <c r="F1063" i="1"/>
  <c r="E1072" i="1"/>
  <c r="F1072" i="1"/>
  <c r="E1082" i="1"/>
  <c r="F1082" i="1"/>
  <c r="E1087" i="1"/>
  <c r="F1087" i="1"/>
  <c r="E1092" i="1"/>
  <c r="F1092" i="1"/>
  <c r="E1106" i="1"/>
  <c r="F1106" i="1"/>
  <c r="E1128" i="1"/>
  <c r="F1128" i="1"/>
  <c r="E1125" i="1"/>
  <c r="F1125" i="1"/>
  <c r="E1109" i="1"/>
  <c r="F1109" i="1"/>
  <c r="E1090" i="1"/>
  <c r="F1090" i="1"/>
  <c r="E1123" i="1"/>
  <c r="F1123" i="1"/>
  <c r="E1114" i="1"/>
  <c r="F1114" i="1"/>
  <c r="E1131" i="1"/>
  <c r="F1131" i="1"/>
  <c r="E1140" i="1"/>
  <c r="F1140" i="1"/>
  <c r="E1136" i="1"/>
  <c r="F1136" i="1"/>
  <c r="E913" i="1"/>
  <c r="F913" i="1"/>
  <c r="E919" i="1"/>
  <c r="F919" i="1"/>
  <c r="E936" i="1"/>
  <c r="F936" i="1"/>
  <c r="E941" i="1"/>
  <c r="F941" i="1"/>
  <c r="E948" i="1"/>
  <c r="F948" i="1"/>
  <c r="E955" i="1"/>
  <c r="F955" i="1"/>
  <c r="E968" i="1"/>
  <c r="F968" i="1"/>
  <c r="E973" i="1"/>
  <c r="F973" i="1"/>
  <c r="E992" i="1"/>
  <c r="F992" i="1"/>
  <c r="E1015" i="1"/>
  <c r="F1015" i="1"/>
  <c r="E976" i="1"/>
  <c r="F976" i="1"/>
  <c r="E986" i="1"/>
  <c r="F986" i="1"/>
  <c r="E1014" i="1"/>
  <c r="F1014" i="1"/>
  <c r="E977" i="1"/>
  <c r="F977" i="1"/>
  <c r="E31" i="1"/>
  <c r="F31" i="1"/>
  <c r="E32" i="1"/>
  <c r="F32" i="1"/>
  <c r="E244" i="1"/>
  <c r="F244" i="1"/>
  <c r="E598" i="1"/>
  <c r="F598" i="1"/>
  <c r="E538" i="1"/>
  <c r="F538" i="1"/>
  <c r="E610" i="1"/>
  <c r="F610" i="1"/>
  <c r="E662" i="1"/>
  <c r="F662" i="1"/>
  <c r="E589" i="1"/>
  <c r="F589" i="1"/>
  <c r="E652" i="1"/>
  <c r="F652" i="1"/>
  <c r="E585" i="1"/>
  <c r="F585" i="1"/>
  <c r="E593" i="1"/>
  <c r="F593" i="1"/>
  <c r="E621" i="1"/>
  <c r="F621" i="1"/>
  <c r="E564" i="1"/>
  <c r="F564" i="1"/>
  <c r="E536" i="1"/>
  <c r="F536" i="1"/>
  <c r="E566" i="1"/>
  <c r="F566" i="1"/>
  <c r="E611" i="1"/>
  <c r="F611" i="1"/>
  <c r="E521" i="1"/>
  <c r="F521" i="1"/>
  <c r="E559" i="1"/>
  <c r="F559" i="1"/>
  <c r="E627" i="1"/>
  <c r="F627" i="1"/>
  <c r="E620" i="1"/>
  <c r="F620" i="1"/>
  <c r="E498" i="1"/>
  <c r="F498" i="1"/>
  <c r="E608" i="1"/>
  <c r="F608" i="1"/>
  <c r="E624" i="1"/>
  <c r="F624" i="1"/>
  <c r="E575" i="1"/>
  <c r="F575" i="1"/>
  <c r="E649" i="1"/>
  <c r="F649" i="1"/>
  <c r="E570" i="1"/>
  <c r="F570" i="1"/>
  <c r="E646" i="1"/>
  <c r="F646" i="1"/>
  <c r="E577" i="1"/>
  <c r="F577" i="1"/>
  <c r="E533" i="1"/>
  <c r="F533" i="1"/>
  <c r="E617" i="1"/>
  <c r="F617" i="1"/>
  <c r="E614" i="1"/>
  <c r="F614" i="1"/>
  <c r="E560" i="1"/>
  <c r="F560" i="1"/>
  <c r="E643" i="1"/>
  <c r="F643" i="1"/>
  <c r="E524" i="1"/>
  <c r="F524" i="1"/>
  <c r="E579" i="1"/>
  <c r="F579" i="1"/>
  <c r="E544" i="1"/>
  <c r="F544" i="1"/>
  <c r="E557" i="1"/>
  <c r="F557" i="1"/>
  <c r="E669" i="1"/>
  <c r="F669" i="1"/>
  <c r="E594" i="1"/>
  <c r="F594" i="1"/>
  <c r="E547" i="1"/>
  <c r="F547" i="1"/>
  <c r="E650" i="1"/>
  <c r="F650" i="1"/>
  <c r="E636" i="1"/>
  <c r="F636" i="1"/>
  <c r="E520" i="1"/>
  <c r="F520" i="1"/>
  <c r="E555" i="1"/>
  <c r="F555" i="1"/>
  <c r="E618" i="1"/>
  <c r="F618" i="1"/>
  <c r="E673" i="1"/>
  <c r="F673" i="1"/>
  <c r="E607" i="1"/>
  <c r="F607" i="1"/>
  <c r="E409" i="1"/>
  <c r="F409" i="1"/>
  <c r="E413" i="1"/>
  <c r="F413" i="1"/>
  <c r="E418" i="1"/>
  <c r="F418" i="1"/>
  <c r="E428" i="1"/>
  <c r="F428" i="1"/>
  <c r="E439" i="1"/>
  <c r="F439" i="1"/>
  <c r="E447" i="1"/>
  <c r="F447" i="1"/>
  <c r="E457" i="1"/>
  <c r="F457" i="1"/>
  <c r="E578" i="1"/>
  <c r="F578" i="1"/>
  <c r="E638" i="1"/>
  <c r="F638" i="1"/>
  <c r="E644" i="1"/>
  <c r="F644" i="1"/>
  <c r="E660" i="1"/>
  <c r="F660" i="1"/>
  <c r="E597" i="1"/>
  <c r="F597" i="1"/>
  <c r="E641" i="1"/>
  <c r="F641" i="1"/>
  <c r="E532" i="1"/>
  <c r="F532" i="1"/>
  <c r="E565" i="1"/>
  <c r="F565" i="1"/>
  <c r="E550" i="1"/>
  <c r="F550" i="1"/>
  <c r="E539" i="1"/>
  <c r="F539" i="1"/>
  <c r="E625" i="1"/>
  <c r="F625" i="1"/>
  <c r="E613" i="1"/>
  <c r="F613" i="1"/>
  <c r="E671" i="1"/>
  <c r="F671" i="1"/>
  <c r="E47" i="1"/>
  <c r="F47" i="1"/>
  <c r="E59" i="1"/>
  <c r="F59" i="1"/>
  <c r="E71" i="1"/>
  <c r="F71" i="1"/>
  <c r="E75" i="1"/>
  <c r="F75" i="1"/>
  <c r="E101" i="1"/>
  <c r="F101" i="1"/>
  <c r="E133" i="1"/>
  <c r="F133" i="1"/>
  <c r="E331" i="1"/>
  <c r="F331" i="1"/>
  <c r="E295" i="1"/>
  <c r="F295" i="1"/>
  <c r="E148" i="1"/>
  <c r="F148" i="1"/>
  <c r="E223" i="1"/>
  <c r="F223" i="1"/>
  <c r="E281" i="1"/>
  <c r="F281" i="1"/>
  <c r="E210" i="1"/>
  <c r="F210" i="1"/>
  <c r="E323" i="1"/>
  <c r="F323" i="1"/>
  <c r="E205" i="1"/>
  <c r="F205" i="1"/>
  <c r="E191" i="1"/>
  <c r="F191" i="1"/>
  <c r="E360" i="1"/>
  <c r="F360" i="1"/>
  <c r="E305" i="1"/>
  <c r="F305" i="1"/>
  <c r="E287" i="1"/>
  <c r="F287" i="1"/>
  <c r="E216" i="1"/>
  <c r="F216" i="1"/>
  <c r="E256" i="1"/>
  <c r="F256" i="1"/>
  <c r="E195" i="1"/>
  <c r="F195" i="1"/>
  <c r="E188" i="1"/>
  <c r="F188" i="1"/>
  <c r="E372" i="1"/>
  <c r="F372" i="1"/>
  <c r="E226" i="1"/>
  <c r="F226" i="1"/>
  <c r="E335" i="1"/>
  <c r="F335" i="1"/>
  <c r="E344" i="1"/>
  <c r="F344" i="1"/>
  <c r="E150" i="1"/>
  <c r="F150" i="1"/>
  <c r="E240" i="1"/>
  <c r="F240" i="1"/>
  <c r="E158" i="1"/>
  <c r="F158" i="1"/>
  <c r="E193" i="1"/>
  <c r="F193" i="1"/>
  <c r="E199" i="1"/>
  <c r="F199" i="1"/>
  <c r="E304" i="1"/>
  <c r="F304" i="1"/>
  <c r="E197" i="1"/>
  <c r="F197" i="1"/>
  <c r="E268" i="1"/>
  <c r="F268" i="1"/>
  <c r="E316" i="1"/>
  <c r="F316" i="1"/>
  <c r="E152" i="1"/>
  <c r="F152" i="1"/>
  <c r="E219" i="1"/>
  <c r="F219" i="1"/>
  <c r="E236" i="1"/>
  <c r="F236" i="1"/>
  <c r="E200" i="1"/>
  <c r="F200" i="1"/>
  <c r="E702" i="1"/>
  <c r="F702" i="1"/>
  <c r="E705" i="1"/>
  <c r="F705" i="1"/>
  <c r="E709" i="1"/>
  <c r="F709" i="1"/>
  <c r="E715" i="1"/>
  <c r="F715" i="1"/>
  <c r="E719" i="1"/>
  <c r="F719" i="1"/>
  <c r="E725" i="1"/>
  <c r="F725" i="1"/>
  <c r="E729" i="1"/>
  <c r="F729" i="1"/>
  <c r="E736" i="1"/>
  <c r="F736" i="1"/>
  <c r="E763" i="1"/>
  <c r="F763" i="1"/>
  <c r="E760" i="1"/>
  <c r="F760" i="1"/>
  <c r="E765" i="1"/>
  <c r="F765" i="1"/>
  <c r="E784" i="1"/>
  <c r="F784" i="1"/>
  <c r="E771" i="1"/>
  <c r="F771" i="1"/>
  <c r="E767" i="1"/>
  <c r="F767" i="1"/>
  <c r="E752" i="1"/>
  <c r="F752" i="1"/>
  <c r="E793" i="1"/>
  <c r="F793" i="1"/>
  <c r="E770" i="1"/>
  <c r="F770" i="1"/>
  <c r="E795" i="1"/>
  <c r="F795" i="1"/>
  <c r="E779" i="1"/>
  <c r="F779" i="1"/>
  <c r="E782" i="1"/>
  <c r="F782" i="1"/>
  <c r="E766" i="1"/>
  <c r="F766" i="1"/>
  <c r="E798" i="1"/>
  <c r="F798" i="1"/>
  <c r="E839" i="1"/>
  <c r="F839" i="1"/>
  <c r="E847" i="1"/>
  <c r="F847" i="1"/>
  <c r="E854" i="1"/>
  <c r="F854" i="1"/>
  <c r="E864" i="1"/>
  <c r="F864" i="1"/>
  <c r="E862" i="1"/>
  <c r="F862" i="1"/>
  <c r="E861" i="1"/>
  <c r="F861" i="1"/>
  <c r="E880" i="1"/>
  <c r="F880" i="1"/>
  <c r="E889" i="1"/>
  <c r="F889" i="1"/>
  <c r="E1169" i="1" l="1"/>
  <c r="F1169" i="1"/>
  <c r="E910" i="1"/>
  <c r="F910" i="1"/>
  <c r="E924" i="1"/>
  <c r="F924" i="1"/>
  <c r="E947" i="1"/>
  <c r="F947" i="1"/>
  <c r="E954" i="1"/>
  <c r="F954" i="1"/>
  <c r="E967" i="1"/>
  <c r="F967" i="1"/>
  <c r="E974" i="1"/>
  <c r="F974" i="1"/>
  <c r="E1012" i="1"/>
  <c r="F1012" i="1"/>
  <c r="E1000" i="1"/>
  <c r="F1000" i="1"/>
  <c r="E1059" i="1"/>
  <c r="F1059" i="1"/>
  <c r="E1062" i="1"/>
  <c r="F1062" i="1"/>
  <c r="E1075" i="1"/>
  <c r="F1075" i="1"/>
  <c r="E1086" i="1"/>
  <c r="F1086" i="1"/>
  <c r="E1126" i="1"/>
  <c r="F1126" i="1"/>
  <c r="E1093" i="1"/>
  <c r="F1093" i="1"/>
  <c r="E1116" i="1"/>
  <c r="F1116" i="1"/>
  <c r="E1162" i="1"/>
  <c r="F1162" i="1"/>
  <c r="E1186" i="1"/>
  <c r="F1186" i="1"/>
  <c r="E1215" i="1"/>
  <c r="F1215" i="1"/>
  <c r="E1216" i="1"/>
  <c r="F1216" i="1"/>
  <c r="E1221" i="1"/>
  <c r="F1221" i="1"/>
  <c r="E883" i="1"/>
  <c r="F883" i="1"/>
  <c r="E843" i="1"/>
  <c r="F843" i="1"/>
  <c r="E845" i="1"/>
  <c r="F845" i="1"/>
  <c r="E856" i="1"/>
  <c r="F856" i="1"/>
  <c r="E724" i="1"/>
  <c r="F724" i="1"/>
  <c r="E735" i="1"/>
  <c r="F735" i="1"/>
  <c r="E750" i="1"/>
  <c r="F750" i="1"/>
  <c r="E764" i="1"/>
  <c r="F764" i="1"/>
  <c r="E429" i="1"/>
  <c r="F429" i="1"/>
  <c r="E465" i="1"/>
  <c r="F465" i="1"/>
  <c r="E548" i="1"/>
  <c r="F548" i="1"/>
  <c r="E523" i="1"/>
  <c r="F523" i="1"/>
  <c r="E623" i="1"/>
  <c r="F623" i="1"/>
  <c r="E467" i="1"/>
  <c r="F467" i="1"/>
  <c r="E616" i="1"/>
  <c r="F616" i="1"/>
  <c r="E600" i="1"/>
  <c r="F600" i="1"/>
  <c r="E637" i="1"/>
  <c r="F637" i="1"/>
  <c r="E651" i="1"/>
  <c r="F651" i="1"/>
  <c r="E657" i="1"/>
  <c r="F657" i="1"/>
  <c r="E595" i="1"/>
  <c r="F595" i="1"/>
  <c r="E62" i="1"/>
  <c r="F62" i="1"/>
  <c r="E78" i="1"/>
  <c r="F78" i="1"/>
  <c r="E119" i="1"/>
  <c r="F119" i="1"/>
  <c r="E343" i="1"/>
  <c r="F343" i="1"/>
  <c r="E326" i="1"/>
  <c r="F326" i="1"/>
  <c r="E302" i="1"/>
  <c r="F302" i="1"/>
  <c r="E173" i="1"/>
  <c r="F173" i="1"/>
  <c r="E324" i="1"/>
  <c r="F324" i="1"/>
  <c r="E284" i="1"/>
  <c r="F284" i="1"/>
  <c r="E328" i="1"/>
  <c r="F328" i="1"/>
  <c r="E334" i="1"/>
  <c r="F334" i="1"/>
  <c r="E369" i="1"/>
  <c r="F369" i="1"/>
  <c r="E161" i="1"/>
  <c r="F161" i="1"/>
  <c r="E252" i="1"/>
  <c r="F252" i="1"/>
  <c r="E274" i="1"/>
  <c r="F274" i="1"/>
  <c r="E376" i="1"/>
  <c r="F376" i="1"/>
  <c r="E190" i="1"/>
  <c r="F190" i="1"/>
  <c r="E359" i="1"/>
  <c r="F359" i="1"/>
  <c r="E209" i="1"/>
  <c r="F209" i="1"/>
  <c r="E166" i="1"/>
  <c r="F166" i="1"/>
  <c r="E291" i="1"/>
  <c r="F291" i="1"/>
  <c r="E312" i="1"/>
  <c r="F312" i="1"/>
  <c r="E280" i="1"/>
  <c r="F280" i="1"/>
  <c r="E370" i="1"/>
  <c r="F370" i="1"/>
  <c r="E922" i="1"/>
  <c r="F922" i="1"/>
  <c r="E934" i="1"/>
  <c r="F934" i="1"/>
  <c r="E840" i="1"/>
  <c r="F840" i="1"/>
  <c r="E718" i="1"/>
  <c r="F718" i="1"/>
  <c r="E48" i="1"/>
  <c r="F48" i="1"/>
  <c r="E1220" i="1" l="1"/>
  <c r="F1220" i="1"/>
  <c r="E1178" i="1"/>
  <c r="F1178" i="1"/>
  <c r="E1191" i="1"/>
  <c r="F1191" i="1"/>
  <c r="E1192" i="1"/>
  <c r="F1192" i="1"/>
  <c r="E1193" i="1"/>
  <c r="F1193" i="1"/>
  <c r="E1052" i="1"/>
  <c r="F1052" i="1"/>
  <c r="E1057" i="1"/>
  <c r="F1057" i="1"/>
  <c r="E1066" i="1"/>
  <c r="F1066" i="1"/>
  <c r="E1073" i="1"/>
  <c r="F1073" i="1"/>
  <c r="E1078" i="1"/>
  <c r="F1078" i="1"/>
  <c r="E1085" i="1"/>
  <c r="F1085" i="1"/>
  <c r="E1098" i="1"/>
  <c r="F1098" i="1"/>
  <c r="E1137" i="1"/>
  <c r="F1137" i="1"/>
  <c r="E1117" i="1"/>
  <c r="F1117" i="1"/>
  <c r="E1115" i="1"/>
  <c r="F1115" i="1"/>
  <c r="E920" i="1"/>
  <c r="F920" i="1"/>
  <c r="E949" i="1"/>
  <c r="F949" i="1"/>
  <c r="E953" i="1"/>
  <c r="F953" i="1"/>
  <c r="E964" i="1"/>
  <c r="F964" i="1"/>
  <c r="E969" i="1"/>
  <c r="F969" i="1"/>
  <c r="E972" i="1"/>
  <c r="F972" i="1"/>
  <c r="E980" i="1"/>
  <c r="F980" i="1"/>
  <c r="E818" i="1"/>
  <c r="F818" i="1"/>
  <c r="E851" i="1"/>
  <c r="F851" i="1"/>
  <c r="E708" i="1"/>
  <c r="F708" i="1"/>
  <c r="E717" i="1"/>
  <c r="F717" i="1"/>
  <c r="E727" i="1"/>
  <c r="F727" i="1"/>
  <c r="E436" i="1"/>
  <c r="F436" i="1"/>
  <c r="E472" i="1"/>
  <c r="F472" i="1"/>
  <c r="E592" i="1"/>
  <c r="F592" i="1"/>
  <c r="E665" i="1"/>
  <c r="F665" i="1"/>
  <c r="E514" i="1"/>
  <c r="F514" i="1"/>
  <c r="E554" i="1"/>
  <c r="F554" i="1"/>
  <c r="E64" i="1"/>
  <c r="F64" i="1"/>
  <c r="E77" i="1"/>
  <c r="F77" i="1"/>
  <c r="E103" i="1"/>
  <c r="F103" i="1"/>
  <c r="E115" i="1"/>
  <c r="F115" i="1"/>
  <c r="E116" i="1"/>
  <c r="F116" i="1"/>
  <c r="E218" i="1"/>
  <c r="F218" i="1"/>
  <c r="E355" i="1"/>
  <c r="F355" i="1"/>
  <c r="E201" i="1"/>
  <c r="F201" i="1"/>
  <c r="E311" i="1"/>
  <c r="F311" i="1"/>
  <c r="E1044" i="1"/>
  <c r="F1044" i="1"/>
  <c r="E915" i="1"/>
  <c r="F915" i="1"/>
  <c r="E921" i="1"/>
  <c r="F921" i="1"/>
  <c r="E931" i="1"/>
  <c r="F931" i="1"/>
  <c r="E937" i="1"/>
  <c r="F937" i="1"/>
  <c r="E944" i="1"/>
  <c r="F944" i="1"/>
  <c r="E842" i="1"/>
  <c r="F842" i="1"/>
  <c r="E712" i="1"/>
  <c r="F712" i="1"/>
  <c r="E453" i="1"/>
  <c r="F453" i="1"/>
  <c r="E470" i="1"/>
  <c r="F470" i="1"/>
  <c r="E510" i="1"/>
  <c r="F510" i="1"/>
  <c r="E672" i="1"/>
  <c r="F672" i="1"/>
  <c r="E42" i="1"/>
  <c r="F42" i="1"/>
  <c r="E68" i="1"/>
  <c r="F68" i="1"/>
  <c r="E82" i="1"/>
  <c r="F82" i="1"/>
  <c r="E92" i="1"/>
  <c r="F92" i="1"/>
  <c r="E108" i="1"/>
  <c r="F108" i="1"/>
  <c r="E886" i="1" l="1"/>
  <c r="F886" i="1"/>
  <c r="E890" i="1"/>
  <c r="F890" i="1"/>
  <c r="E825" i="1"/>
  <c r="F825" i="1"/>
  <c r="E858" i="1"/>
  <c r="F858" i="1"/>
  <c r="E701" i="1"/>
  <c r="F701" i="1"/>
  <c r="E691" i="1"/>
  <c r="F691" i="1"/>
  <c r="E739" i="1"/>
  <c r="F739" i="1"/>
  <c r="E734" i="1"/>
  <c r="F734" i="1"/>
  <c r="E761" i="1"/>
  <c r="F761" i="1"/>
  <c r="E802" i="1"/>
  <c r="F802" i="1"/>
  <c r="E402" i="1"/>
  <c r="F402" i="1"/>
  <c r="E648" i="1"/>
  <c r="F648" i="1"/>
  <c r="E473" i="1"/>
  <c r="F473" i="1"/>
  <c r="E435" i="1"/>
  <c r="E94" i="1"/>
  <c r="F94" i="1"/>
  <c r="E298" i="1"/>
  <c r="F298" i="1"/>
  <c r="E220" i="1"/>
  <c r="F220" i="1"/>
  <c r="E255" i="1"/>
  <c r="F255" i="1"/>
  <c r="E1218" i="1"/>
  <c r="F1218" i="1"/>
  <c r="E1225" i="1"/>
  <c r="F1225" i="1"/>
  <c r="E1177" i="1"/>
  <c r="F1177" i="1"/>
  <c r="E1047" i="1"/>
  <c r="F1047" i="1"/>
  <c r="E1061" i="1"/>
  <c r="F1061" i="1"/>
  <c r="E911" i="1"/>
  <c r="F911" i="1"/>
  <c r="E933" i="1"/>
  <c r="F933" i="1"/>
  <c r="E938" i="1"/>
  <c r="F938" i="1"/>
  <c r="F16" i="1" l="1"/>
  <c r="E22" i="1"/>
  <c r="F22" i="1"/>
  <c r="E123" i="1"/>
  <c r="F123" i="1"/>
  <c r="E153" i="1"/>
  <c r="F153" i="1"/>
  <c r="E368" i="1"/>
  <c r="F368" i="1"/>
  <c r="E107" i="1"/>
  <c r="F107" i="1"/>
  <c r="E294" i="1"/>
  <c r="F294" i="1"/>
  <c r="E132" i="1"/>
  <c r="F132" i="1"/>
  <c r="E336" i="1"/>
  <c r="F336" i="1"/>
  <c r="E122" i="1"/>
  <c r="F122" i="1"/>
  <c r="E176" i="1"/>
  <c r="F176" i="1"/>
  <c r="E170" i="1"/>
  <c r="F170" i="1"/>
  <c r="E285" i="1"/>
  <c r="F285" i="1"/>
  <c r="E118" i="1"/>
  <c r="F118" i="1"/>
  <c r="E143" i="1"/>
  <c r="F143" i="1"/>
  <c r="E151" i="1"/>
  <c r="F151" i="1"/>
  <c r="E265" i="1"/>
  <c r="F265" i="1"/>
  <c r="E171" i="1"/>
  <c r="F171" i="1"/>
  <c r="E237" i="1"/>
  <c r="F237" i="1"/>
  <c r="E276" i="1"/>
  <c r="F276" i="1"/>
  <c r="E233" i="1"/>
  <c r="F233" i="1"/>
  <c r="E282" i="1"/>
  <c r="F282" i="1"/>
  <c r="E155" i="1"/>
  <c r="F155" i="1"/>
  <c r="E139" i="1"/>
  <c r="F139" i="1"/>
  <c r="E185" i="1"/>
  <c r="F185" i="1"/>
  <c r="E29" i="1"/>
  <c r="F29" i="1"/>
  <c r="E19" i="1"/>
  <c r="F19" i="1"/>
  <c r="E52" i="1"/>
  <c r="F52" i="1"/>
  <c r="E70" i="1"/>
  <c r="F70" i="1"/>
  <c r="E80" i="1"/>
  <c r="F80" i="1"/>
  <c r="E100" i="1"/>
  <c r="F100" i="1"/>
  <c r="E408" i="1"/>
  <c r="F408" i="1"/>
  <c r="E399" i="1"/>
  <c r="F399" i="1"/>
  <c r="E430" i="1"/>
  <c r="F430" i="1"/>
  <c r="E438" i="1"/>
  <c r="F438" i="1"/>
  <c r="E452" i="1"/>
  <c r="F452" i="1"/>
  <c r="E477" i="1"/>
  <c r="F477" i="1"/>
  <c r="E573" i="1"/>
  <c r="F573" i="1"/>
  <c r="E522" i="1"/>
  <c r="F522" i="1"/>
  <c r="E487" i="1"/>
  <c r="F487" i="1"/>
  <c r="E604" i="1"/>
  <c r="F604" i="1"/>
  <c r="E449" i="1"/>
  <c r="F449" i="1"/>
  <c r="E486" i="1"/>
  <c r="F486" i="1"/>
  <c r="E443" i="1"/>
  <c r="F443" i="1"/>
  <c r="E504" i="1"/>
  <c r="F504" i="1"/>
  <c r="E485" i="1"/>
  <c r="F485" i="1"/>
  <c r="E525" i="1"/>
  <c r="F525" i="1"/>
  <c r="E567" i="1"/>
  <c r="F567" i="1"/>
  <c r="E505" i="1"/>
  <c r="F505" i="1"/>
  <c r="E488" i="1"/>
  <c r="F488" i="1"/>
  <c r="E576" i="1"/>
  <c r="F576" i="1"/>
  <c r="E540" i="1"/>
  <c r="F540" i="1"/>
  <c r="E481" i="1"/>
  <c r="F481" i="1"/>
  <c r="E645" i="1"/>
  <c r="F645" i="1"/>
  <c r="E502" i="1"/>
  <c r="F502" i="1"/>
  <c r="E605" i="1"/>
  <c r="F605" i="1"/>
  <c r="E700" i="1" l="1"/>
  <c r="F700" i="1"/>
  <c r="E704" i="1"/>
  <c r="F704" i="1"/>
  <c r="E710" i="1"/>
  <c r="F710" i="1"/>
  <c r="E726" i="1"/>
  <c r="F726" i="1"/>
  <c r="E731" i="1"/>
  <c r="F731" i="1"/>
  <c r="E689" i="1"/>
  <c r="F689" i="1"/>
  <c r="E694" i="1"/>
  <c r="F694" i="1"/>
  <c r="E716" i="1"/>
  <c r="F716" i="1"/>
  <c r="E720" i="1"/>
  <c r="F720" i="1"/>
  <c r="E730" i="1"/>
  <c r="F730" i="1"/>
  <c r="E748" i="1"/>
  <c r="F748" i="1"/>
  <c r="E751" i="1"/>
  <c r="F751" i="1"/>
  <c r="E774" i="1"/>
  <c r="F774" i="1"/>
  <c r="E759" i="1"/>
  <c r="F759" i="1"/>
  <c r="E850" i="1"/>
  <c r="F850" i="1"/>
  <c r="E879" i="1"/>
  <c r="F879" i="1"/>
  <c r="E871" i="1"/>
  <c r="F871" i="1"/>
  <c r="E1159" i="1"/>
  <c r="F1159" i="1"/>
  <c r="E1174" i="1"/>
  <c r="F1174" i="1"/>
  <c r="E1161" i="1"/>
  <c r="F1161" i="1"/>
  <c r="E1160" i="1"/>
  <c r="F1160" i="1"/>
  <c r="E1039" i="1"/>
  <c r="F1039" i="1"/>
  <c r="E1053" i="1"/>
  <c r="F1053" i="1"/>
  <c r="E1065" i="1"/>
  <c r="F1065" i="1"/>
  <c r="E1084" i="1"/>
  <c r="F1084" i="1"/>
  <c r="E1135" i="1"/>
  <c r="F1135" i="1"/>
  <c r="E1139" i="1"/>
  <c r="F1139" i="1"/>
  <c r="E1142" i="1"/>
  <c r="F1142" i="1"/>
  <c r="E1069" i="1"/>
  <c r="F1069" i="1"/>
  <c r="E1095" i="1"/>
  <c r="F1095" i="1"/>
  <c r="E1138" i="1"/>
  <c r="F1138" i="1"/>
  <c r="E1130" i="1"/>
  <c r="F1130" i="1"/>
  <c r="E1111" i="1"/>
  <c r="F1111" i="1"/>
  <c r="E1124" i="1"/>
  <c r="F1124" i="1"/>
  <c r="E1118" i="1"/>
  <c r="F1118" i="1"/>
  <c r="E1122" i="1"/>
  <c r="F1122" i="1"/>
  <c r="E914" i="1"/>
  <c r="F914" i="1"/>
  <c r="E927" i="1"/>
  <c r="F927" i="1"/>
  <c r="E939" i="1"/>
  <c r="F939" i="1"/>
  <c r="E943" i="1"/>
  <c r="F943" i="1"/>
  <c r="E958" i="1"/>
  <c r="F958" i="1"/>
  <c r="E961" i="1"/>
  <c r="F961" i="1"/>
  <c r="E971" i="1"/>
  <c r="F971" i="1"/>
  <c r="E634" i="1" l="1"/>
  <c r="F634" i="1"/>
  <c r="E85" i="1"/>
  <c r="F85" i="1"/>
  <c r="E109" i="1"/>
  <c r="F109" i="1"/>
  <c r="E1219" i="1"/>
  <c r="F1219" i="1"/>
  <c r="E1222" i="1"/>
  <c r="F1222" i="1"/>
  <c r="E1153" i="1"/>
  <c r="F1153" i="1"/>
  <c r="E1167" i="1"/>
  <c r="F1167" i="1"/>
  <c r="E1181" i="1"/>
  <c r="F1181" i="1"/>
  <c r="E912" i="1"/>
  <c r="F912" i="1"/>
  <c r="E923" i="1"/>
  <c r="F923" i="1"/>
  <c r="E902" i="1"/>
  <c r="F902" i="1"/>
  <c r="E878" i="1"/>
  <c r="F878" i="1"/>
  <c r="E881" i="1"/>
  <c r="F881" i="1"/>
  <c r="E887" i="1"/>
  <c r="F887" i="1"/>
  <c r="E888" i="1"/>
  <c r="F888" i="1"/>
  <c r="E830" i="1"/>
  <c r="F830" i="1"/>
  <c r="E833" i="1"/>
  <c r="F833" i="1"/>
  <c r="E835" i="1"/>
  <c r="F835" i="1"/>
  <c r="E841" i="1"/>
  <c r="F841" i="1"/>
  <c r="E416" i="1"/>
  <c r="F416" i="1"/>
  <c r="E423" i="1"/>
  <c r="F423" i="1"/>
  <c r="E619" i="1"/>
  <c r="F619" i="1"/>
  <c r="E12" i="1"/>
  <c r="F12" i="1"/>
  <c r="E43" i="1"/>
  <c r="F43" i="1"/>
  <c r="E72" i="1"/>
  <c r="F72" i="1"/>
  <c r="E96" i="1"/>
  <c r="F96" i="1"/>
  <c r="E434" i="1" l="1"/>
  <c r="F434" i="1"/>
  <c r="E475" i="1"/>
  <c r="F475" i="1"/>
  <c r="E79" i="1"/>
  <c r="F79" i="1"/>
  <c r="E84" i="1"/>
  <c r="F84" i="1"/>
  <c r="E36" i="1"/>
  <c r="F36" i="1"/>
  <c r="E126" i="1"/>
  <c r="F126" i="1"/>
  <c r="E266" i="1"/>
  <c r="F266" i="1"/>
  <c r="E377" i="1"/>
  <c r="F377" i="1"/>
  <c r="E926" i="1"/>
  <c r="F926" i="1"/>
  <c r="E831" i="1" l="1"/>
  <c r="F831" i="1"/>
  <c r="E844" i="1"/>
  <c r="F844" i="1"/>
  <c r="E699" i="1"/>
  <c r="F699" i="1"/>
  <c r="E431" i="1"/>
  <c r="F431" i="1"/>
  <c r="E448" i="1"/>
  <c r="F448" i="1"/>
  <c r="E635" i="1"/>
  <c r="F635" i="1"/>
  <c r="E615" i="1"/>
  <c r="F615" i="1"/>
  <c r="E517" i="1"/>
  <c r="F517" i="1"/>
  <c r="E41" i="1"/>
  <c r="F41" i="1"/>
  <c r="E56" i="1"/>
  <c r="F56" i="1"/>
  <c r="E189" i="1"/>
  <c r="F189" i="1"/>
  <c r="E299" i="1"/>
  <c r="F299" i="1"/>
  <c r="E128" i="1"/>
  <c r="F128" i="1"/>
  <c r="E259" i="1"/>
  <c r="F259" i="1"/>
  <c r="E177" i="1"/>
  <c r="F177" i="1"/>
  <c r="E339" i="1"/>
  <c r="F339" i="1"/>
  <c r="E88" i="1"/>
  <c r="F88" i="1"/>
  <c r="E275" i="1"/>
  <c r="F275" i="1"/>
  <c r="E186" i="1"/>
  <c r="F186" i="1"/>
  <c r="E242" i="1"/>
  <c r="F242" i="1"/>
  <c r="E208" i="1"/>
  <c r="F208" i="1"/>
  <c r="E217" i="1"/>
  <c r="F217" i="1"/>
  <c r="E306" i="1"/>
  <c r="F306" i="1"/>
  <c r="E228" i="1"/>
  <c r="F228" i="1"/>
  <c r="E1164" i="1" l="1"/>
  <c r="F1164" i="1"/>
  <c r="E1184" i="1"/>
  <c r="F1184" i="1"/>
  <c r="E1187" i="1"/>
  <c r="F1187" i="1"/>
  <c r="E1055" i="1"/>
  <c r="F1055" i="1"/>
  <c r="E1064" i="1"/>
  <c r="F1064" i="1"/>
  <c r="E1089" i="1"/>
  <c r="F1089" i="1"/>
  <c r="E935" i="1"/>
  <c r="F935" i="1"/>
  <c r="E945" i="1"/>
  <c r="F945" i="1"/>
  <c r="E956" i="1"/>
  <c r="F956" i="1"/>
  <c r="E963" i="1"/>
  <c r="F963" i="1"/>
  <c r="E970" i="1"/>
  <c r="F970" i="1"/>
  <c r="E451" i="1"/>
  <c r="F451" i="1"/>
  <c r="E444" i="1"/>
  <c r="F444" i="1"/>
  <c r="E60" i="1"/>
  <c r="F60" i="1"/>
  <c r="E1049" i="1"/>
  <c r="F1049" i="1"/>
  <c r="E1043" i="1"/>
  <c r="F1043" i="1"/>
  <c r="E1152" i="1" l="1"/>
  <c r="F1152" i="1"/>
  <c r="E1179" i="1"/>
  <c r="F1179" i="1"/>
  <c r="E26" i="1" l="1"/>
  <c r="F26" i="1"/>
  <c r="E35" i="1"/>
  <c r="F35" i="1"/>
  <c r="E54" i="1"/>
  <c r="F54" i="1"/>
  <c r="E67" i="1"/>
  <c r="F67" i="1"/>
  <c r="E73" i="1"/>
  <c r="F73" i="1"/>
  <c r="E90" i="1"/>
  <c r="F90" i="1"/>
  <c r="E95" i="1"/>
  <c r="F95" i="1"/>
  <c r="E120" i="1"/>
  <c r="F120" i="1"/>
  <c r="E227" i="1"/>
  <c r="F227" i="1"/>
  <c r="E338" i="1"/>
  <c r="F338" i="1"/>
  <c r="E202" i="1"/>
  <c r="F202" i="1"/>
  <c r="E348" i="1"/>
  <c r="F348" i="1"/>
  <c r="E403" i="1"/>
  <c r="F403" i="1"/>
  <c r="E412" i="1"/>
  <c r="F412" i="1"/>
  <c r="E483" i="1"/>
  <c r="F483" i="1"/>
  <c r="E601" i="1"/>
  <c r="F601" i="1"/>
  <c r="E484" i="1"/>
  <c r="F484" i="1"/>
  <c r="E489" i="1"/>
  <c r="F489" i="1"/>
  <c r="E497" i="1"/>
  <c r="F497" i="1"/>
  <c r="E546" i="1"/>
  <c r="F546" i="1"/>
  <c r="E474" i="1"/>
  <c r="F474" i="1"/>
  <c r="E631" i="1"/>
  <c r="F631" i="1"/>
  <c r="E512" i="1"/>
  <c r="F512" i="1"/>
  <c r="E703" i="1"/>
  <c r="F703" i="1"/>
  <c r="E711" i="1"/>
  <c r="F711" i="1"/>
  <c r="E723" i="1"/>
  <c r="F723" i="1"/>
  <c r="E737" i="1"/>
  <c r="F737" i="1"/>
  <c r="E1171" i="1"/>
  <c r="F1171" i="1"/>
  <c r="E1040" i="1"/>
  <c r="F1040" i="1"/>
  <c r="E1046" i="1"/>
  <c r="F1046" i="1"/>
  <c r="E1051" i="1"/>
  <c r="F1051" i="1"/>
  <c r="E1081" i="1"/>
  <c r="F1081" i="1"/>
  <c r="E1083" i="1"/>
  <c r="F1083" i="1"/>
  <c r="E1103" i="1"/>
  <c r="F1103" i="1"/>
  <c r="E1134" i="1"/>
  <c r="F1134" i="1"/>
  <c r="E1206" i="1"/>
  <c r="F1206" i="1"/>
  <c r="E906" i="1"/>
  <c r="F906" i="1"/>
  <c r="E930" i="1"/>
  <c r="F930" i="1"/>
  <c r="E940" i="1"/>
  <c r="F940" i="1"/>
  <c r="E950" i="1"/>
  <c r="F950" i="1"/>
  <c r="E952" i="1"/>
  <c r="F952" i="1"/>
  <c r="E966" i="1"/>
  <c r="F966" i="1"/>
  <c r="E813" i="1"/>
  <c r="F813" i="1"/>
  <c r="E690" i="1"/>
  <c r="F690" i="1"/>
  <c r="E442" i="1"/>
  <c r="F442" i="1"/>
  <c r="E400" i="1"/>
  <c r="F400" i="1"/>
  <c r="E527" i="1"/>
  <c r="F527" i="1"/>
  <c r="E53" i="1"/>
  <c r="F53" i="1"/>
  <c r="E45" i="1"/>
  <c r="F45" i="1"/>
  <c r="E907" i="1"/>
  <c r="F907" i="1"/>
  <c r="E874" i="1" l="1"/>
  <c r="F874" i="1"/>
  <c r="E876" i="1"/>
  <c r="F876" i="1"/>
  <c r="E826" i="1"/>
  <c r="F826" i="1"/>
  <c r="E853" i="1"/>
  <c r="F853" i="1"/>
  <c r="E849" i="1"/>
  <c r="F849" i="1"/>
  <c r="E857" i="1"/>
  <c r="F857" i="1"/>
  <c r="E706" i="1"/>
  <c r="F706" i="1"/>
  <c r="E722" i="1"/>
  <c r="F722" i="1"/>
  <c r="E740" i="1"/>
  <c r="F740" i="1"/>
  <c r="E747" i="1"/>
  <c r="F747" i="1"/>
  <c r="E796" i="1"/>
  <c r="F796" i="1"/>
  <c r="E781" i="1"/>
  <c r="F781" i="1"/>
  <c r="E404" i="1"/>
  <c r="F404" i="1"/>
  <c r="E410" i="1"/>
  <c r="F410" i="1"/>
  <c r="E437" i="1"/>
  <c r="F437" i="1"/>
  <c r="E446" i="1"/>
  <c r="F446" i="1"/>
  <c r="E535" i="1"/>
  <c r="F535" i="1"/>
  <c r="E542" i="1"/>
  <c r="F542" i="1"/>
  <c r="E647" i="1"/>
  <c r="F647" i="1"/>
  <c r="E30" i="1"/>
  <c r="F30" i="1"/>
  <c r="E46" i="1"/>
  <c r="F46" i="1"/>
  <c r="E58" i="1"/>
  <c r="F58" i="1"/>
  <c r="E69" i="1"/>
  <c r="F69" i="1"/>
  <c r="E76" i="1"/>
  <c r="F76" i="1"/>
  <c r="E86" i="1"/>
  <c r="F86" i="1"/>
  <c r="E1208" i="1"/>
  <c r="F1208" i="1"/>
  <c r="E1165" i="1"/>
  <c r="F1165" i="1"/>
  <c r="E1170" i="1"/>
  <c r="F1170" i="1"/>
  <c r="E1173" i="1"/>
  <c r="F1173" i="1"/>
  <c r="E1036" i="1"/>
  <c r="F1036" i="1"/>
  <c r="E1042" i="1"/>
  <c r="F1042" i="1"/>
  <c r="E1054" i="1"/>
  <c r="F1054" i="1"/>
  <c r="E1068" i="1"/>
  <c r="F1068" i="1"/>
  <c r="E1037" i="1"/>
  <c r="F1037" i="1"/>
  <c r="E1077" i="1"/>
  <c r="F1077" i="1"/>
  <c r="E917" i="1"/>
  <c r="F917" i="1"/>
  <c r="E393" i="1"/>
  <c r="F393" i="1"/>
  <c r="E877" i="1"/>
  <c r="F877" i="1"/>
  <c r="E24" i="1"/>
  <c r="F24" i="1"/>
  <c r="E1028" i="1"/>
  <c r="F1028" i="1"/>
  <c r="E909" i="1"/>
  <c r="F909" i="1"/>
  <c r="E827" i="1"/>
  <c r="F827" i="1"/>
  <c r="E824" i="1"/>
  <c r="F824" i="1"/>
  <c r="F435" i="1"/>
  <c r="E17" i="1"/>
  <c r="F17" i="1"/>
  <c r="E66" i="1"/>
  <c r="F66" i="1"/>
  <c r="E1158" i="1"/>
  <c r="F1158" i="1"/>
  <c r="E1175" i="1"/>
  <c r="F1175" i="1"/>
  <c r="E1205" i="1" l="1"/>
  <c r="F1205" i="1"/>
  <c r="E1217" i="1"/>
  <c r="F1217" i="1"/>
  <c r="E1223" i="1"/>
  <c r="F1223" i="1"/>
  <c r="E1227" i="1"/>
  <c r="F1227" i="1"/>
  <c r="E1228" i="1"/>
  <c r="F1228" i="1"/>
  <c r="E1196" i="1"/>
  <c r="F1196" i="1"/>
  <c r="E1163" i="1"/>
  <c r="F1163" i="1"/>
  <c r="E1195" i="1"/>
  <c r="F1195" i="1"/>
  <c r="E1189" i="1"/>
  <c r="F1189" i="1"/>
  <c r="E1194" i="1"/>
  <c r="F1194" i="1"/>
  <c r="E1197" i="1"/>
  <c r="F1197" i="1"/>
  <c r="E1198" i="1"/>
  <c r="F1198" i="1"/>
  <c r="E1154" i="1"/>
  <c r="F1154" i="1"/>
  <c r="E1199" i="1"/>
  <c r="F1199" i="1"/>
  <c r="E1185" i="1"/>
  <c r="F1185" i="1"/>
  <c r="E1091" i="1"/>
  <c r="F1091" i="1"/>
  <c r="E1094" i="1"/>
  <c r="F1094" i="1"/>
  <c r="E1070" i="1"/>
  <c r="F1070" i="1"/>
  <c r="E1096" i="1"/>
  <c r="F1096" i="1"/>
  <c r="E1097" i="1"/>
  <c r="F1097" i="1"/>
  <c r="E1030" i="1"/>
  <c r="F1030" i="1"/>
  <c r="E1100" i="1"/>
  <c r="F1100" i="1"/>
  <c r="E1104" i="1"/>
  <c r="F1104" i="1"/>
  <c r="E1105" i="1"/>
  <c r="F1105" i="1"/>
  <c r="E1027" i="1"/>
  <c r="F1027" i="1"/>
  <c r="E1107" i="1"/>
  <c r="F1107" i="1"/>
  <c r="E1108" i="1"/>
  <c r="F1108" i="1"/>
  <c r="E1110" i="1"/>
  <c r="F1110" i="1"/>
  <c r="E1113" i="1"/>
  <c r="F1113" i="1"/>
  <c r="E1056" i="1"/>
  <c r="F1056" i="1"/>
  <c r="E1071" i="1"/>
  <c r="F1071" i="1"/>
  <c r="E1119" i="1"/>
  <c r="F1119" i="1"/>
  <c r="E1120" i="1"/>
  <c r="F1120" i="1"/>
  <c r="E1035" i="1"/>
  <c r="F1035" i="1"/>
  <c r="E1127" i="1"/>
  <c r="F1127" i="1"/>
  <c r="E1129" i="1"/>
  <c r="F1129" i="1"/>
  <c r="E1067" i="1"/>
  <c r="F1067" i="1"/>
  <c r="E1132" i="1"/>
  <c r="F1132" i="1"/>
  <c r="E1133" i="1"/>
  <c r="F1133" i="1"/>
  <c r="E1024" i="1"/>
  <c r="F1024" i="1"/>
  <c r="E1026" i="1"/>
  <c r="F1026" i="1"/>
  <c r="E1141" i="1"/>
  <c r="F1141" i="1"/>
  <c r="E975" i="1"/>
  <c r="F975" i="1"/>
  <c r="E978" i="1"/>
  <c r="F978" i="1"/>
  <c r="E979" i="1"/>
  <c r="F979" i="1"/>
  <c r="E981" i="1"/>
  <c r="F981" i="1"/>
  <c r="E982" i="1"/>
  <c r="F982" i="1"/>
  <c r="E983" i="1"/>
  <c r="F983" i="1"/>
  <c r="E984" i="1"/>
  <c r="F984" i="1"/>
  <c r="E905" i="1"/>
  <c r="F905" i="1"/>
  <c r="E929" i="1"/>
  <c r="F929" i="1"/>
  <c r="E985" i="1"/>
  <c r="F985" i="1"/>
  <c r="E987" i="1"/>
  <c r="F987" i="1"/>
  <c r="E988" i="1"/>
  <c r="F988" i="1"/>
  <c r="E989" i="1"/>
  <c r="F989" i="1"/>
  <c r="E990" i="1"/>
  <c r="F990" i="1"/>
  <c r="E991" i="1"/>
  <c r="F991" i="1"/>
  <c r="E965" i="1"/>
  <c r="F965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1" i="1"/>
  <c r="F1001" i="1"/>
  <c r="E1002" i="1"/>
  <c r="F1002" i="1"/>
  <c r="E1003" i="1"/>
  <c r="F1003" i="1"/>
  <c r="E1004" i="1"/>
  <c r="F1004" i="1"/>
  <c r="E1005" i="1"/>
  <c r="F1005" i="1"/>
  <c r="E918" i="1"/>
  <c r="F918" i="1"/>
  <c r="E1006" i="1"/>
  <c r="F1006" i="1"/>
  <c r="E1007" i="1"/>
  <c r="F1007" i="1"/>
  <c r="E1008" i="1"/>
  <c r="F1008" i="1"/>
  <c r="E1009" i="1"/>
  <c r="F1009" i="1"/>
  <c r="E1010" i="1"/>
  <c r="F1010" i="1"/>
  <c r="E957" i="1"/>
  <c r="F957" i="1"/>
  <c r="E1011" i="1"/>
  <c r="F1011" i="1"/>
  <c r="E916" i="1"/>
  <c r="F916" i="1"/>
  <c r="E1013" i="1"/>
  <c r="F1013" i="1"/>
  <c r="E925" i="1"/>
  <c r="F925" i="1"/>
  <c r="E903" i="1"/>
  <c r="F903" i="1"/>
  <c r="E882" i="1"/>
  <c r="F882" i="1"/>
  <c r="E829" i="1"/>
  <c r="F829" i="1"/>
  <c r="E855" i="1"/>
  <c r="F855" i="1"/>
  <c r="E852" i="1"/>
  <c r="F852" i="1"/>
  <c r="E838" i="1"/>
  <c r="F838" i="1"/>
  <c r="E834" i="1"/>
  <c r="F834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62" i="1"/>
  <c r="F762" i="1"/>
  <c r="E742" i="1"/>
  <c r="F742" i="1"/>
  <c r="E768" i="1"/>
  <c r="F768" i="1"/>
  <c r="E769" i="1"/>
  <c r="F769" i="1"/>
  <c r="E698" i="1"/>
  <c r="F698" i="1"/>
  <c r="E743" i="1"/>
  <c r="F743" i="1"/>
  <c r="E721" i="1"/>
  <c r="F721" i="1"/>
  <c r="E738" i="1"/>
  <c r="F738" i="1"/>
  <c r="E772" i="1"/>
  <c r="F772" i="1"/>
  <c r="E775" i="1"/>
  <c r="F775" i="1"/>
  <c r="E776" i="1"/>
  <c r="F776" i="1"/>
  <c r="E777" i="1"/>
  <c r="F777" i="1"/>
  <c r="E780" i="1"/>
  <c r="F780" i="1"/>
  <c r="E744" i="1"/>
  <c r="F744" i="1"/>
  <c r="E783" i="1"/>
  <c r="F783" i="1"/>
  <c r="E713" i="1"/>
  <c r="F713" i="1"/>
  <c r="E785" i="1"/>
  <c r="F785" i="1"/>
  <c r="E786" i="1"/>
  <c r="F786" i="1"/>
  <c r="E688" i="1"/>
  <c r="F688" i="1"/>
  <c r="E787" i="1"/>
  <c r="F787" i="1"/>
  <c r="E788" i="1"/>
  <c r="F788" i="1"/>
  <c r="E790" i="1"/>
  <c r="F790" i="1"/>
  <c r="E792" i="1"/>
  <c r="F792" i="1"/>
  <c r="E732" i="1"/>
  <c r="F732" i="1"/>
  <c r="E685" i="1"/>
  <c r="F685" i="1"/>
  <c r="E794" i="1"/>
  <c r="F794" i="1"/>
  <c r="E799" i="1"/>
  <c r="F799" i="1"/>
  <c r="E800" i="1"/>
  <c r="F800" i="1"/>
  <c r="E801" i="1"/>
  <c r="F801" i="1"/>
  <c r="E733" i="1"/>
  <c r="F733" i="1"/>
  <c r="E707" i="1"/>
  <c r="F707" i="1"/>
  <c r="E687" i="1"/>
  <c r="F687" i="1"/>
  <c r="E490" i="1"/>
  <c r="F490" i="1"/>
  <c r="E491" i="1"/>
  <c r="F491" i="1"/>
  <c r="E492" i="1"/>
  <c r="F492" i="1"/>
  <c r="E495" i="1"/>
  <c r="F495" i="1"/>
  <c r="E496" i="1"/>
  <c r="F496" i="1"/>
  <c r="E445" i="1"/>
  <c r="F445" i="1"/>
  <c r="E401" i="1"/>
  <c r="F401" i="1"/>
  <c r="E500" i="1"/>
  <c r="F500" i="1"/>
  <c r="E501" i="1"/>
  <c r="F501" i="1"/>
  <c r="E503" i="1"/>
  <c r="F503" i="1"/>
  <c r="E506" i="1"/>
  <c r="F506" i="1"/>
  <c r="E509" i="1"/>
  <c r="F509" i="1"/>
  <c r="E513" i="1"/>
  <c r="F513" i="1"/>
  <c r="E417" i="1"/>
  <c r="F417" i="1"/>
  <c r="E515" i="1"/>
  <c r="F515" i="1"/>
  <c r="E516" i="1"/>
  <c r="F516" i="1"/>
  <c r="E528" i="1"/>
  <c r="F528" i="1"/>
  <c r="E529" i="1"/>
  <c r="F529" i="1"/>
  <c r="E531" i="1"/>
  <c r="F531" i="1"/>
  <c r="E534" i="1"/>
  <c r="F534" i="1"/>
  <c r="E537" i="1"/>
  <c r="F537" i="1"/>
  <c r="E543" i="1"/>
  <c r="F543" i="1"/>
  <c r="E549" i="1"/>
  <c r="F549" i="1"/>
  <c r="E551" i="1"/>
  <c r="F551" i="1"/>
  <c r="E552" i="1"/>
  <c r="F552" i="1"/>
  <c r="E553" i="1"/>
  <c r="F553" i="1"/>
  <c r="E556" i="1"/>
  <c r="F556" i="1"/>
  <c r="E558" i="1"/>
  <c r="F558" i="1"/>
  <c r="E561" i="1"/>
  <c r="F561" i="1"/>
  <c r="E562" i="1"/>
  <c r="F562" i="1"/>
  <c r="E563" i="1"/>
  <c r="F563" i="1"/>
  <c r="E406" i="1"/>
  <c r="F406" i="1"/>
  <c r="E568" i="1"/>
  <c r="F568" i="1"/>
  <c r="E572" i="1"/>
  <c r="F572" i="1"/>
  <c r="E574" i="1"/>
  <c r="F574" i="1"/>
  <c r="E440" i="1"/>
  <c r="F440" i="1"/>
  <c r="E468" i="1"/>
  <c r="F468" i="1"/>
  <c r="E580" i="1"/>
  <c r="F580" i="1"/>
  <c r="E581" i="1"/>
  <c r="F581" i="1"/>
  <c r="E441" i="1"/>
  <c r="F441" i="1"/>
  <c r="E582" i="1"/>
  <c r="F582" i="1"/>
  <c r="E583" i="1"/>
  <c r="F583" i="1"/>
  <c r="E584" i="1"/>
  <c r="F584" i="1"/>
  <c r="E586" i="1"/>
  <c r="F586" i="1"/>
  <c r="E587" i="1"/>
  <c r="F587" i="1"/>
  <c r="E588" i="1"/>
  <c r="F588" i="1"/>
  <c r="E590" i="1"/>
  <c r="F590" i="1"/>
  <c r="E591" i="1"/>
  <c r="F591" i="1"/>
  <c r="E419" i="1"/>
  <c r="F419" i="1"/>
  <c r="E596" i="1"/>
  <c r="F596" i="1"/>
  <c r="E395" i="1"/>
  <c r="F395" i="1"/>
  <c r="E599" i="1"/>
  <c r="F599" i="1"/>
  <c r="E602" i="1"/>
  <c r="F602" i="1"/>
  <c r="E606" i="1"/>
  <c r="F606" i="1"/>
  <c r="E609" i="1"/>
  <c r="F609" i="1"/>
  <c r="E612" i="1"/>
  <c r="F612" i="1"/>
  <c r="E622" i="1"/>
  <c r="F622" i="1"/>
  <c r="E476" i="1"/>
  <c r="F476" i="1"/>
  <c r="E478" i="1"/>
  <c r="F478" i="1"/>
  <c r="E628" i="1"/>
  <c r="F628" i="1"/>
  <c r="E629" i="1"/>
  <c r="F629" i="1"/>
  <c r="E630" i="1"/>
  <c r="F630" i="1"/>
  <c r="E415" i="1"/>
  <c r="F415" i="1"/>
  <c r="E642" i="1"/>
  <c r="F642" i="1"/>
  <c r="E653" i="1"/>
  <c r="F653" i="1"/>
  <c r="E654" i="1"/>
  <c r="F654" i="1"/>
  <c r="E655" i="1"/>
  <c r="F655" i="1"/>
  <c r="E656" i="1"/>
  <c r="F656" i="1"/>
  <c r="E659" i="1"/>
  <c r="F659" i="1"/>
  <c r="E661" i="1"/>
  <c r="F661" i="1"/>
  <c r="E663" i="1"/>
  <c r="F663" i="1"/>
  <c r="E664" i="1"/>
  <c r="F664" i="1"/>
  <c r="E667" i="1"/>
  <c r="F667" i="1"/>
  <c r="E668" i="1"/>
  <c r="F668" i="1"/>
  <c r="E670" i="1"/>
  <c r="F670" i="1"/>
  <c r="E674" i="1"/>
  <c r="F674" i="1"/>
  <c r="E163" i="1"/>
  <c r="F163" i="1"/>
  <c r="E164" i="1"/>
  <c r="F164" i="1"/>
  <c r="E117" i="1"/>
  <c r="F117" i="1"/>
  <c r="E165" i="1"/>
  <c r="F165" i="1"/>
  <c r="E167" i="1"/>
  <c r="F167" i="1"/>
  <c r="E169" i="1"/>
  <c r="F169" i="1"/>
  <c r="E172" i="1"/>
  <c r="F172" i="1"/>
  <c r="E97" i="1"/>
  <c r="F97" i="1"/>
  <c r="E174" i="1"/>
  <c r="F174" i="1"/>
  <c r="E34" i="1"/>
  <c r="F34" i="1"/>
  <c r="E178" i="1"/>
  <c r="F178" i="1"/>
  <c r="E179" i="1"/>
  <c r="F179" i="1"/>
  <c r="E180" i="1"/>
  <c r="F180" i="1"/>
  <c r="E50" i="1"/>
  <c r="F50" i="1"/>
  <c r="E20" i="1"/>
  <c r="F20" i="1"/>
  <c r="E181" i="1"/>
  <c r="F181" i="1"/>
  <c r="E183" i="1"/>
  <c r="F183" i="1"/>
  <c r="E184" i="1"/>
  <c r="F184" i="1"/>
  <c r="E40" i="1"/>
  <c r="F40" i="1"/>
  <c r="E187" i="1"/>
  <c r="F187" i="1"/>
  <c r="E192" i="1"/>
  <c r="F192" i="1"/>
  <c r="E194" i="1"/>
  <c r="F194" i="1"/>
  <c r="E196" i="1"/>
  <c r="F196" i="1"/>
  <c r="E198" i="1"/>
  <c r="F198" i="1"/>
  <c r="E121" i="1"/>
  <c r="F121" i="1"/>
  <c r="E203" i="1"/>
  <c r="F203" i="1"/>
  <c r="E51" i="1"/>
  <c r="F51" i="1"/>
  <c r="E206" i="1"/>
  <c r="F206" i="1"/>
  <c r="E207" i="1"/>
  <c r="F207" i="1"/>
  <c r="E211" i="1"/>
  <c r="F211" i="1"/>
  <c r="E213" i="1"/>
  <c r="F213" i="1"/>
  <c r="E214" i="1"/>
  <c r="F214" i="1"/>
  <c r="E215" i="1"/>
  <c r="F215" i="1"/>
  <c r="E225" i="1"/>
  <c r="F225" i="1"/>
  <c r="E229" i="1"/>
  <c r="F229" i="1"/>
  <c r="E232" i="1"/>
  <c r="F232" i="1"/>
  <c r="E234" i="1"/>
  <c r="F234" i="1"/>
  <c r="E15" i="1"/>
  <c r="F15" i="1"/>
  <c r="E241" i="1"/>
  <c r="F241" i="1"/>
  <c r="E125" i="1"/>
  <c r="F125" i="1"/>
  <c r="E243" i="1"/>
  <c r="F243" i="1"/>
  <c r="E245" i="1"/>
  <c r="F245" i="1"/>
  <c r="E246" i="1"/>
  <c r="F246" i="1"/>
  <c r="E247" i="1"/>
  <c r="F247" i="1"/>
  <c r="E249" i="1"/>
  <c r="F249" i="1"/>
  <c r="E18" i="1"/>
  <c r="F18" i="1"/>
  <c r="E250" i="1"/>
  <c r="F250" i="1"/>
  <c r="E251" i="1"/>
  <c r="F251" i="1"/>
  <c r="E253" i="1"/>
  <c r="F253" i="1"/>
  <c r="E254" i="1"/>
  <c r="F254" i="1"/>
  <c r="E99" i="1"/>
  <c r="F99" i="1"/>
  <c r="E91" i="1"/>
  <c r="F91" i="1"/>
  <c r="E257" i="1"/>
  <c r="F257" i="1"/>
  <c r="E258" i="1"/>
  <c r="F258" i="1"/>
  <c r="E260" i="1"/>
  <c r="F260" i="1"/>
  <c r="E261" i="1"/>
  <c r="F261" i="1"/>
  <c r="E262" i="1"/>
  <c r="F262" i="1"/>
  <c r="E55" i="1"/>
  <c r="F55" i="1"/>
  <c r="E263" i="1"/>
  <c r="F263" i="1"/>
  <c r="E264" i="1"/>
  <c r="F264" i="1"/>
  <c r="E270" i="1"/>
  <c r="F270" i="1"/>
  <c r="E271" i="1"/>
  <c r="F271" i="1"/>
  <c r="E129" i="1"/>
  <c r="F129" i="1"/>
  <c r="E273" i="1"/>
  <c r="F273" i="1"/>
  <c r="E277" i="1"/>
  <c r="F277" i="1"/>
  <c r="E278" i="1"/>
  <c r="F278" i="1"/>
  <c r="E279" i="1"/>
  <c r="F279" i="1"/>
  <c r="E283" i="1"/>
  <c r="F283" i="1"/>
  <c r="E93" i="1"/>
  <c r="F93" i="1"/>
  <c r="E292" i="1"/>
  <c r="F292" i="1"/>
  <c r="E131" i="1"/>
  <c r="F131" i="1"/>
  <c r="E293" i="1"/>
  <c r="F293" i="1"/>
  <c r="E44" i="1"/>
  <c r="F44" i="1"/>
  <c r="E296" i="1"/>
  <c r="F296" i="1"/>
  <c r="E297" i="1"/>
  <c r="F297" i="1"/>
  <c r="E300" i="1"/>
  <c r="F300" i="1"/>
  <c r="E301" i="1"/>
  <c r="F301" i="1"/>
  <c r="E303" i="1"/>
  <c r="F303" i="1"/>
  <c r="E307" i="1"/>
  <c r="F307" i="1"/>
  <c r="E308" i="1"/>
  <c r="F308" i="1"/>
  <c r="E309" i="1"/>
  <c r="F309" i="1"/>
  <c r="E313" i="1"/>
  <c r="F313" i="1"/>
  <c r="E314" i="1"/>
  <c r="F314" i="1"/>
  <c r="E25" i="1"/>
  <c r="F25" i="1"/>
  <c r="E315" i="1"/>
  <c r="F315" i="1"/>
  <c r="E321" i="1"/>
  <c r="F321" i="1"/>
  <c r="E325" i="1"/>
  <c r="F325" i="1"/>
  <c r="E327" i="1"/>
  <c r="F327" i="1"/>
  <c r="E329" i="1"/>
  <c r="F329" i="1"/>
  <c r="E330" i="1"/>
  <c r="F330" i="1"/>
  <c r="E332" i="1"/>
  <c r="F332" i="1"/>
  <c r="E333" i="1"/>
  <c r="F333" i="1"/>
  <c r="E49" i="1"/>
  <c r="F49" i="1"/>
  <c r="E340" i="1"/>
  <c r="F340" i="1"/>
  <c r="E135" i="1"/>
  <c r="F135" i="1"/>
  <c r="E342" i="1"/>
  <c r="F342" i="1"/>
  <c r="E345" i="1"/>
  <c r="F345" i="1"/>
  <c r="E347" i="1"/>
  <c r="F347" i="1"/>
  <c r="E349" i="1"/>
  <c r="F349" i="1"/>
  <c r="E350" i="1"/>
  <c r="F350" i="1"/>
  <c r="E351" i="1"/>
  <c r="F351" i="1"/>
  <c r="E137" i="1"/>
  <c r="F137" i="1"/>
  <c r="E352" i="1"/>
  <c r="F352" i="1"/>
  <c r="E353" i="1"/>
  <c r="F353" i="1"/>
  <c r="E354" i="1"/>
  <c r="F354" i="1"/>
  <c r="E138" i="1"/>
  <c r="F138" i="1"/>
  <c r="E356" i="1"/>
  <c r="F356" i="1"/>
  <c r="E358" i="1"/>
  <c r="F358" i="1"/>
  <c r="E364" i="1"/>
  <c r="F364" i="1"/>
  <c r="E365" i="1"/>
  <c r="F365" i="1"/>
  <c r="E366" i="1"/>
  <c r="F366" i="1"/>
  <c r="E371" i="1"/>
  <c r="F371" i="1"/>
  <c r="E373" i="1"/>
  <c r="F373" i="1"/>
  <c r="E374" i="1"/>
  <c r="F374" i="1"/>
  <c r="E378" i="1"/>
  <c r="F378" i="1"/>
  <c r="E379" i="1"/>
  <c r="F379" i="1"/>
  <c r="E380" i="1"/>
  <c r="F380" i="1"/>
  <c r="E146" i="1"/>
  <c r="F146" i="1"/>
  <c r="E147" i="1"/>
  <c r="F147" i="1"/>
  <c r="E149" i="1"/>
  <c r="F149" i="1"/>
  <c r="E154" i="1"/>
  <c r="F154" i="1"/>
  <c r="E63" i="1"/>
  <c r="F63" i="1"/>
  <c r="E156" i="1"/>
  <c r="F156" i="1"/>
  <c r="E159" i="1"/>
  <c r="F159" i="1"/>
  <c r="E160" i="1"/>
  <c r="F160" i="1"/>
  <c r="E38" i="1"/>
  <c r="F38" i="1"/>
  <c r="F144" i="1"/>
  <c r="E144" i="1"/>
  <c r="F1207" i="1" l="1"/>
  <c r="F1210" i="1"/>
  <c r="F1212" i="1"/>
  <c r="F1211" i="1"/>
  <c r="F1209" i="1"/>
  <c r="F1214" i="1"/>
  <c r="F1149" i="1"/>
  <c r="F1156" i="1"/>
  <c r="F1157" i="1"/>
  <c r="F1150" i="1"/>
  <c r="F1151" i="1"/>
  <c r="F1176" i="1"/>
  <c r="F1180" i="1"/>
  <c r="F1182" i="1"/>
  <c r="F1188" i="1"/>
  <c r="F1155" i="1"/>
  <c r="F1166" i="1"/>
  <c r="F1168" i="1"/>
  <c r="F1148" i="1"/>
  <c r="F1033" i="1"/>
  <c r="F1025" i="1"/>
  <c r="F1041" i="1"/>
  <c r="F1031" i="1"/>
  <c r="F1022" i="1"/>
  <c r="F1048" i="1"/>
  <c r="F1023" i="1"/>
  <c r="F1058" i="1"/>
  <c r="F1060" i="1"/>
  <c r="F1029" i="1"/>
  <c r="F1032" i="1"/>
  <c r="F1074" i="1"/>
  <c r="F1079" i="1"/>
  <c r="F1080" i="1"/>
  <c r="F1076" i="1"/>
  <c r="F1088" i="1"/>
  <c r="F1099" i="1"/>
  <c r="F1101" i="1"/>
  <c r="F1102" i="1"/>
  <c r="F1112" i="1"/>
  <c r="F1121" i="1"/>
  <c r="F1021" i="1"/>
  <c r="F908" i="1"/>
  <c r="F900" i="1"/>
  <c r="F901" i="1"/>
  <c r="F928" i="1"/>
  <c r="F932" i="1"/>
  <c r="F942" i="1"/>
  <c r="F904" i="1"/>
  <c r="F946" i="1"/>
  <c r="F951" i="1"/>
  <c r="F959" i="1"/>
  <c r="F960" i="1"/>
  <c r="F962" i="1"/>
  <c r="F899" i="1"/>
  <c r="F872" i="1"/>
  <c r="F870" i="1"/>
  <c r="F884" i="1"/>
  <c r="F885" i="1"/>
  <c r="F875" i="1"/>
  <c r="F892" i="1"/>
  <c r="F891" i="1"/>
  <c r="F873" i="1"/>
  <c r="F816" i="1"/>
  <c r="F817" i="1"/>
  <c r="F832" i="1"/>
  <c r="F811" i="1"/>
  <c r="F836" i="1"/>
  <c r="F819" i="1"/>
  <c r="F812" i="1"/>
  <c r="F820" i="1"/>
  <c r="F821" i="1"/>
  <c r="F848" i="1"/>
  <c r="F823" i="1"/>
  <c r="F828" i="1"/>
  <c r="F822" i="1"/>
  <c r="F814" i="1"/>
  <c r="F837" i="1"/>
  <c r="F859" i="1"/>
  <c r="F815" i="1"/>
  <c r="F860" i="1"/>
  <c r="F863" i="1"/>
  <c r="F846" i="1"/>
  <c r="F810" i="1"/>
  <c r="F682" i="1"/>
  <c r="F692" i="1"/>
  <c r="F681" i="1"/>
  <c r="F693" i="1"/>
  <c r="F683" i="1"/>
  <c r="F714" i="1"/>
  <c r="F696" i="1"/>
  <c r="F686" i="1"/>
  <c r="F684" i="1"/>
  <c r="F697" i="1"/>
  <c r="F695" i="1"/>
  <c r="F728" i="1"/>
  <c r="F745" i="1"/>
  <c r="F741" i="1"/>
  <c r="F773" i="1"/>
  <c r="F778" i="1"/>
  <c r="F789" i="1"/>
  <c r="F791" i="1"/>
  <c r="F746" i="1"/>
  <c r="F797" i="1"/>
  <c r="F803" i="1"/>
  <c r="F749" i="1"/>
  <c r="F680" i="1"/>
  <c r="F398" i="1"/>
  <c r="F386" i="1"/>
  <c r="F396" i="1"/>
  <c r="F394" i="1"/>
  <c r="F411" i="1"/>
  <c r="F385" i="1"/>
  <c r="F420" i="1"/>
  <c r="F388" i="1"/>
  <c r="F389" i="1"/>
  <c r="F426" i="1"/>
  <c r="F433" i="1"/>
  <c r="F392" i="1"/>
  <c r="F432" i="1"/>
  <c r="F462" i="1"/>
  <c r="F390" i="1"/>
  <c r="F397" i="1"/>
  <c r="F391" i="1"/>
  <c r="F480" i="1"/>
  <c r="F458" i="1"/>
  <c r="F459" i="1"/>
  <c r="F422" i="1"/>
  <c r="F493" i="1"/>
  <c r="F494" i="1"/>
  <c r="F460" i="1"/>
  <c r="F499" i="1"/>
  <c r="F461" i="1"/>
  <c r="F507" i="1"/>
  <c r="F508" i="1"/>
  <c r="F511" i="1"/>
  <c r="F407" i="1"/>
  <c r="F463" i="1"/>
  <c r="F405" i="1"/>
  <c r="F518" i="1"/>
  <c r="F519" i="1"/>
  <c r="F526" i="1"/>
  <c r="F530" i="1"/>
  <c r="F450" i="1"/>
  <c r="F464" i="1"/>
  <c r="F541" i="1"/>
  <c r="F545" i="1"/>
  <c r="F466" i="1"/>
  <c r="F569" i="1"/>
  <c r="F571" i="1"/>
  <c r="F424" i="1"/>
  <c r="F469" i="1"/>
  <c r="F425" i="1"/>
  <c r="F454" i="1"/>
  <c r="F471" i="1"/>
  <c r="F414" i="1"/>
  <c r="F603" i="1"/>
  <c r="F427" i="1"/>
  <c r="F626" i="1"/>
  <c r="F632" i="1"/>
  <c r="F479" i="1"/>
  <c r="F633" i="1"/>
  <c r="F639" i="1"/>
  <c r="F640" i="1"/>
  <c r="F421" i="1"/>
  <c r="F482" i="1"/>
  <c r="F658" i="1"/>
  <c r="F455" i="1"/>
  <c r="F666" i="1"/>
  <c r="F456" i="1"/>
  <c r="F387" i="1"/>
  <c r="F33" i="1"/>
  <c r="F9" i="1"/>
  <c r="F37" i="1"/>
  <c r="F39" i="1"/>
  <c r="F61" i="1"/>
  <c r="F65" i="1"/>
  <c r="F8" i="1"/>
  <c r="F14" i="1"/>
  <c r="F21" i="1"/>
  <c r="F57" i="1"/>
  <c r="F10" i="1"/>
  <c r="F13" i="1"/>
  <c r="F104" i="1"/>
  <c r="F112" i="1"/>
  <c r="F74" i="1"/>
  <c r="F28" i="1"/>
  <c r="F130" i="1"/>
  <c r="F145" i="1"/>
  <c r="F157" i="1"/>
  <c r="F162" i="1"/>
  <c r="F168" i="1"/>
  <c r="F98" i="1"/>
  <c r="F27" i="1"/>
  <c r="F175" i="1"/>
  <c r="F87" i="1"/>
  <c r="F182" i="1"/>
  <c r="F204" i="1"/>
  <c r="F212" i="1"/>
  <c r="F89" i="1"/>
  <c r="F221" i="1"/>
  <c r="F222" i="1"/>
  <c r="F105" i="1"/>
  <c r="F224" i="1"/>
  <c r="F230" i="1"/>
  <c r="F231" i="1"/>
  <c r="F235" i="1"/>
  <c r="F124" i="1"/>
  <c r="F238" i="1"/>
  <c r="F239" i="1"/>
  <c r="F248" i="1"/>
  <c r="F106" i="1"/>
  <c r="F127" i="1"/>
  <c r="F267" i="1"/>
  <c r="F269" i="1"/>
  <c r="F272" i="1"/>
  <c r="F23" i="1"/>
  <c r="F286" i="1"/>
  <c r="F288" i="1"/>
  <c r="F289" i="1"/>
  <c r="F290" i="1"/>
  <c r="F110" i="1"/>
  <c r="F81" i="1"/>
  <c r="F310" i="1"/>
  <c r="F111" i="1"/>
  <c r="F83" i="1"/>
  <c r="F317" i="1"/>
  <c r="F318" i="1"/>
  <c r="F319" i="1"/>
  <c r="F320" i="1"/>
  <c r="F322" i="1"/>
  <c r="F134" i="1"/>
  <c r="F337" i="1"/>
  <c r="F102" i="1"/>
  <c r="F341" i="1"/>
  <c r="F346" i="1"/>
  <c r="F113" i="1"/>
  <c r="F136" i="1"/>
  <c r="F357" i="1"/>
  <c r="F140" i="1"/>
  <c r="F361" i="1"/>
  <c r="F362" i="1"/>
  <c r="F363" i="1"/>
  <c r="F367" i="1"/>
  <c r="F141" i="1"/>
  <c r="F114" i="1"/>
  <c r="F375" i="1"/>
  <c r="F142" i="1"/>
  <c r="F11" i="1"/>
  <c r="E1214" i="1" l="1"/>
  <c r="E1210" i="1"/>
  <c r="E1211" i="1"/>
  <c r="E1209" i="1"/>
  <c r="E908" i="1"/>
  <c r="E900" i="1"/>
  <c r="E928" i="1"/>
  <c r="E904" i="1"/>
  <c r="E951" i="1"/>
  <c r="E960" i="1"/>
  <c r="E872" i="1"/>
  <c r="E884" i="1"/>
  <c r="E885" i="1"/>
  <c r="E875" i="1"/>
  <c r="E892" i="1"/>
  <c r="E891" i="1"/>
  <c r="E1156" i="1"/>
  <c r="E1157" i="1"/>
  <c r="E1176" i="1"/>
  <c r="E1182" i="1"/>
  <c r="E1033" i="1"/>
  <c r="E1025" i="1"/>
  <c r="E1031" i="1"/>
  <c r="E1023" i="1"/>
  <c r="E1029" i="1"/>
  <c r="E1032" i="1"/>
  <c r="E1080" i="1"/>
  <c r="E1088" i="1"/>
  <c r="E1102" i="1"/>
  <c r="E817" i="1"/>
  <c r="E832" i="1"/>
  <c r="E836" i="1"/>
  <c r="E820" i="1"/>
  <c r="E823" i="1"/>
  <c r="E822" i="1"/>
  <c r="E837" i="1"/>
  <c r="E860" i="1"/>
  <c r="E815" i="1"/>
  <c r="E863" i="1"/>
  <c r="E859" i="1"/>
  <c r="E846" i="1"/>
  <c r="E693" i="1"/>
  <c r="E696" i="1"/>
  <c r="E697" i="1"/>
  <c r="E728" i="1"/>
  <c r="E746" i="1"/>
  <c r="E797" i="1"/>
  <c r="E791" i="1"/>
  <c r="E778" i="1"/>
  <c r="E773" i="1"/>
  <c r="E749" i="1"/>
  <c r="E741" i="1"/>
  <c r="E789" i="1"/>
  <c r="E692" i="1"/>
  <c r="E386" i="1"/>
  <c r="E411" i="1"/>
  <c r="E388" i="1"/>
  <c r="E426" i="1"/>
  <c r="E433" i="1"/>
  <c r="E432" i="1"/>
  <c r="E480" i="1"/>
  <c r="E424" i="1"/>
  <c r="E493" i="1"/>
  <c r="E626" i="1"/>
  <c r="E405" i="1"/>
  <c r="E454" i="1"/>
  <c r="E603" i="1"/>
  <c r="E526" i="1"/>
  <c r="E666" i="1"/>
  <c r="E482" i="1"/>
  <c r="E530" i="1"/>
  <c r="E471" i="1"/>
  <c r="E511" i="1"/>
  <c r="E466" i="1"/>
  <c r="E633" i="1"/>
  <c r="E545" i="1"/>
  <c r="E422" i="1"/>
  <c r="E421" i="1"/>
  <c r="E425" i="1"/>
  <c r="E479" i="1"/>
  <c r="E461" i="1"/>
  <c r="E464" i="1"/>
  <c r="E33" i="1"/>
  <c r="E39" i="1"/>
  <c r="E61" i="1"/>
  <c r="E65" i="1"/>
  <c r="E14" i="1"/>
  <c r="E57" i="1"/>
  <c r="E112" i="1"/>
  <c r="E28" i="1"/>
  <c r="E341" i="1"/>
  <c r="E140" i="1"/>
  <c r="E317" i="1"/>
  <c r="E16" i="1"/>
  <c r="E114" i="1"/>
  <c r="E310" i="1"/>
  <c r="E145" i="1"/>
  <c r="E267" i="1"/>
  <c r="E367" i="1"/>
  <c r="E230" i="1"/>
  <c r="E111" i="1"/>
  <c r="E89" i="1"/>
  <c r="E110" i="1"/>
  <c r="E127" i="1"/>
  <c r="E320" i="1"/>
  <c r="E361" i="1"/>
  <c r="E221" i="1"/>
  <c r="E346" i="1"/>
  <c r="E248" i="1"/>
  <c r="E286" i="1"/>
  <c r="E204" i="1"/>
  <c r="E212" i="1"/>
  <c r="E83" i="1"/>
  <c r="E134" i="1"/>
  <c r="E113" i="1"/>
  <c r="E319" i="1"/>
  <c r="E375" i="1"/>
  <c r="E1212" i="1"/>
  <c r="E1207" i="1"/>
  <c r="E1149" i="1"/>
  <c r="E1150" i="1"/>
  <c r="E1151" i="1"/>
  <c r="E1180" i="1"/>
  <c r="E1188" i="1"/>
  <c r="E1155" i="1"/>
  <c r="E1166" i="1"/>
  <c r="E1168" i="1"/>
  <c r="E1148" i="1"/>
  <c r="E1041" i="1"/>
  <c r="E1022" i="1"/>
  <c r="E1048" i="1"/>
  <c r="E1058" i="1"/>
  <c r="E1060" i="1"/>
  <c r="E1074" i="1"/>
  <c r="E1079" i="1"/>
  <c r="E1076" i="1"/>
  <c r="E1121" i="1"/>
  <c r="E1101" i="1"/>
  <c r="E1099" i="1"/>
  <c r="E1112" i="1"/>
  <c r="E1021" i="1"/>
  <c r="E901" i="1"/>
  <c r="E932" i="1"/>
  <c r="E942" i="1"/>
  <c r="E946" i="1"/>
  <c r="E959" i="1"/>
  <c r="E962" i="1"/>
  <c r="E899" i="1"/>
  <c r="E873" i="1"/>
  <c r="E870" i="1"/>
  <c r="E816" i="1"/>
  <c r="E811" i="1"/>
  <c r="E819" i="1"/>
  <c r="E812" i="1"/>
  <c r="E848" i="1"/>
  <c r="E821" i="1"/>
  <c r="E828" i="1"/>
  <c r="E814" i="1"/>
  <c r="E810" i="1"/>
  <c r="E683" i="1"/>
  <c r="E682" i="1"/>
  <c r="E686" i="1"/>
  <c r="E714" i="1"/>
  <c r="E684" i="1"/>
  <c r="E681" i="1"/>
  <c r="E695" i="1"/>
  <c r="E745" i="1"/>
  <c r="E803" i="1"/>
  <c r="E680" i="1"/>
  <c r="E394" i="1"/>
  <c r="E385" i="1"/>
  <c r="E420" i="1"/>
  <c r="E387" i="1"/>
  <c r="E389" i="1"/>
  <c r="E398" i="1"/>
  <c r="E392" i="1"/>
  <c r="E390" i="1"/>
  <c r="E414" i="1"/>
  <c r="E397" i="1"/>
  <c r="E460" i="1"/>
  <c r="E456" i="1"/>
  <c r="E462" i="1"/>
  <c r="E391" i="1"/>
  <c r="E459" i="1"/>
  <c r="E508" i="1"/>
  <c r="E450" i="1"/>
  <c r="E632" i="1"/>
  <c r="E463" i="1"/>
  <c r="E455" i="1"/>
  <c r="E427" i="1"/>
  <c r="E639" i="1"/>
  <c r="E640" i="1"/>
  <c r="E518" i="1"/>
  <c r="E469" i="1"/>
  <c r="E499" i="1"/>
  <c r="E407" i="1"/>
  <c r="E494" i="1"/>
  <c r="E571" i="1"/>
  <c r="E541" i="1"/>
  <c r="E458" i="1"/>
  <c r="E569" i="1"/>
  <c r="E519" i="1"/>
  <c r="E658" i="1"/>
  <c r="E507" i="1"/>
  <c r="E396" i="1"/>
  <c r="E9" i="1"/>
  <c r="E37" i="1"/>
  <c r="E8" i="1"/>
  <c r="E21" i="1"/>
  <c r="E10" i="1"/>
  <c r="E13" i="1"/>
  <c r="E104" i="1"/>
  <c r="E130" i="1"/>
  <c r="E322" i="1"/>
  <c r="E102" i="1"/>
  <c r="E239" i="1"/>
  <c r="E105" i="1"/>
  <c r="E27" i="1"/>
  <c r="E269" i="1"/>
  <c r="E231" i="1"/>
  <c r="E182" i="1"/>
  <c r="E363" i="1"/>
  <c r="E157" i="1"/>
  <c r="E362" i="1"/>
  <c r="E142" i="1"/>
  <c r="E87" i="1"/>
  <c r="E289" i="1"/>
  <c r="E98" i="1"/>
  <c r="E124" i="1"/>
  <c r="E224" i="1"/>
  <c r="E175" i="1"/>
  <c r="E235" i="1"/>
  <c r="E357" i="1"/>
  <c r="E106" i="1"/>
  <c r="E288" i="1"/>
  <c r="E290" i="1"/>
  <c r="E141" i="1"/>
  <c r="E222" i="1"/>
  <c r="E136" i="1"/>
  <c r="E337" i="1"/>
  <c r="E272" i="1"/>
  <c r="E168" i="1"/>
  <c r="E74" i="1"/>
  <c r="E162" i="1"/>
  <c r="E23" i="1"/>
  <c r="E318" i="1"/>
  <c r="E238" i="1"/>
  <c r="E81" i="1"/>
  <c r="E11" i="1"/>
</calcChain>
</file>

<file path=xl/sharedStrings.xml><?xml version="1.0" encoding="utf-8"?>
<sst xmlns="http://schemas.openxmlformats.org/spreadsheetml/2006/main" count="2462" uniqueCount="1852">
  <si>
    <t>TTT</t>
  </si>
  <si>
    <t>Benešovský běžecký klub</t>
  </si>
  <si>
    <t>Jesenice</t>
  </si>
  <si>
    <t>RS Vlašim</t>
  </si>
  <si>
    <t>Praha</t>
  </si>
  <si>
    <t>Příbram</t>
  </si>
  <si>
    <t>Vlašim</t>
  </si>
  <si>
    <t>SDH Zruč nad Sázavou</t>
  </si>
  <si>
    <t>Sezimovo Ústí</t>
  </si>
  <si>
    <t>Pyšely</t>
  </si>
  <si>
    <t>Tisem</t>
  </si>
  <si>
    <t>Benešov</t>
  </si>
  <si>
    <t>Čistec</t>
  </si>
  <si>
    <t>Spartak Vlašim</t>
  </si>
  <si>
    <t>Čerčany</t>
  </si>
  <si>
    <t>Praha Modřany</t>
  </si>
  <si>
    <t>Praha 9</t>
  </si>
  <si>
    <t>BONBON</t>
  </si>
  <si>
    <t>BK Říčany</t>
  </si>
  <si>
    <t>Bonbon Praha</t>
  </si>
  <si>
    <t>AVC Praha</t>
  </si>
  <si>
    <t>ASK Slavia Praha</t>
  </si>
  <si>
    <t>Báječné ženy v běhu</t>
  </si>
  <si>
    <t>Kerteam</t>
  </si>
  <si>
    <t>Votice</t>
  </si>
  <si>
    <t>Mnichovice</t>
  </si>
  <si>
    <t>TJ Sokol Kbely</t>
  </si>
  <si>
    <t>Senešnice</t>
  </si>
  <si>
    <t>MUŽI</t>
  </si>
  <si>
    <t>A)</t>
  </si>
  <si>
    <t>Jméno a příjmení</t>
  </si>
  <si>
    <t>Ročník</t>
  </si>
  <si>
    <t>Klub</t>
  </si>
  <si>
    <t>Body</t>
  </si>
  <si>
    <t>18 - 39 let</t>
  </si>
  <si>
    <t>40 - 49 let</t>
  </si>
  <si>
    <t>50 - 59 let</t>
  </si>
  <si>
    <t>60 - 69 let</t>
  </si>
  <si>
    <t>ŽENY</t>
  </si>
  <si>
    <t>18 - 34 let</t>
  </si>
  <si>
    <t>35 - 44 let</t>
  </si>
  <si>
    <t>SKP Nymburk</t>
  </si>
  <si>
    <t>Modřany</t>
  </si>
  <si>
    <t>Sparta Košíře</t>
  </si>
  <si>
    <t>TJ Stodůlky</t>
  </si>
  <si>
    <t>Bonbon</t>
  </si>
  <si>
    <t>Chodov</t>
  </si>
  <si>
    <t>Žleby</t>
  </si>
  <si>
    <t>Slavoj Čerčany</t>
  </si>
  <si>
    <t>Praha 3</t>
  </si>
  <si>
    <t>Olympia Kladno</t>
  </si>
  <si>
    <t>Lucky Family 1</t>
  </si>
  <si>
    <t>Mrač</t>
  </si>
  <si>
    <t>Dukla Praha</t>
  </si>
  <si>
    <t>HH Smíchov</t>
  </si>
  <si>
    <t>AC Nýřany</t>
  </si>
  <si>
    <t>SNB Praha</t>
  </si>
  <si>
    <t>Sokol Hlubočepy</t>
  </si>
  <si>
    <t>SABZO</t>
  </si>
  <si>
    <t>Kovohutě Příbram</t>
  </si>
  <si>
    <t>Relax Medvědice</t>
  </si>
  <si>
    <t>Liga 100 Praha</t>
  </si>
  <si>
    <t>Praha Vokovice</t>
  </si>
  <si>
    <t>PSK Union Praha</t>
  </si>
  <si>
    <t>Neveklov</t>
  </si>
  <si>
    <t>Divišov</t>
  </si>
  <si>
    <t>TTC Český Brod</t>
  </si>
  <si>
    <t>Sokol Senohraby</t>
  </si>
  <si>
    <t>Novoroční konopiště</t>
  </si>
  <si>
    <t>Čerčanský Chlum</t>
  </si>
  <si>
    <t>Štěpánovský trhák</t>
  </si>
  <si>
    <t>Karlovský kopcovák</t>
  </si>
  <si>
    <t>Memoriál obětí fašizmu</t>
  </si>
  <si>
    <t>Neveklovské běhy</t>
  </si>
  <si>
    <t>Běh pro radost</t>
  </si>
  <si>
    <t>Vlašimská desítka</t>
  </si>
  <si>
    <t>Konopišťská desítka</t>
  </si>
  <si>
    <t>Velíšskej přespolňák</t>
  </si>
  <si>
    <t>Sedlecko-Prčický trhák</t>
  </si>
  <si>
    <t>Onšovec</t>
  </si>
  <si>
    <t>Hvězdonice-Ondřejov</t>
  </si>
  <si>
    <t>Hrusice</t>
  </si>
  <si>
    <t>OK Roztoky</t>
  </si>
  <si>
    <t>Chotýšanský kopcovák</t>
  </si>
  <si>
    <t>Příčovský kros</t>
  </si>
  <si>
    <t>Benešovská desítka</t>
  </si>
  <si>
    <t>Šůstův běh</t>
  </si>
  <si>
    <t>Běh zámeckým parkem</t>
  </si>
  <si>
    <t>Kamenice</t>
  </si>
  <si>
    <t>Olbramovice</t>
  </si>
  <si>
    <t>Podzimní běh lyžařů</t>
  </si>
  <si>
    <t>DGP</t>
  </si>
  <si>
    <t>SC Radotín</t>
  </si>
  <si>
    <t>Počet závodů</t>
  </si>
  <si>
    <t>Pokorný Matyáš</t>
  </si>
  <si>
    <t>Benešovský běžecký klub (Benešov)</t>
  </si>
  <si>
    <t>Jahoda Vít</t>
  </si>
  <si>
    <t>Benešovský běžecký klub (Krusičany)</t>
  </si>
  <si>
    <t>Adamec Josef</t>
  </si>
  <si>
    <t>Spartak Vlašim (Vlašim)</t>
  </si>
  <si>
    <t>Pelikán Karel</t>
  </si>
  <si>
    <t>Toupal Jakub</t>
  </si>
  <si>
    <t>Znosim (Znosim)</t>
  </si>
  <si>
    <t>Tůma Jiří</t>
  </si>
  <si>
    <t>Hergessel Jiří</t>
  </si>
  <si>
    <t>Vračkovice (Vračkovice)</t>
  </si>
  <si>
    <t>Fojtů Petr</t>
  </si>
  <si>
    <t>Opatovice</t>
  </si>
  <si>
    <t>Muetze Gerd</t>
  </si>
  <si>
    <t>Německo</t>
  </si>
  <si>
    <t>Semenčík Viktor</t>
  </si>
  <si>
    <t>Chramiště (Stará Huť)</t>
  </si>
  <si>
    <t>Svoboda Ondřej</t>
  </si>
  <si>
    <t>Kellner Jan</t>
  </si>
  <si>
    <t>KTA (Týnec nad Sázavou)</t>
  </si>
  <si>
    <t>Jahoda Martin</t>
  </si>
  <si>
    <t>Krusičany (Krusičany)</t>
  </si>
  <si>
    <t>Dumský Ondřej</t>
  </si>
  <si>
    <t xml:space="preserve">Benešov </t>
  </si>
  <si>
    <t>Lubas Miroslav</t>
  </si>
  <si>
    <t>(Chotýšany)</t>
  </si>
  <si>
    <t>Ježek Jan</t>
  </si>
  <si>
    <t>Fafejta Ondřej</t>
  </si>
  <si>
    <t>Chardonnay (Malá Hraštice)</t>
  </si>
  <si>
    <t>Vitásek Jan</t>
  </si>
  <si>
    <t>Blokša Martin</t>
  </si>
  <si>
    <t>(Praha)</t>
  </si>
  <si>
    <t>Vitásek Daniel</t>
  </si>
  <si>
    <t>Žaba Jiří</t>
  </si>
  <si>
    <t>SOPA</t>
  </si>
  <si>
    <t>Dvořák Jiří</t>
  </si>
  <si>
    <t>(Hradišťko pod Medníkem)</t>
  </si>
  <si>
    <t>Novák Jiří</t>
  </si>
  <si>
    <t>Drbal Luboš</t>
  </si>
  <si>
    <t>SDH Zruč nad Sázavou (Zruč nad Sázavou)</t>
  </si>
  <si>
    <t>Karas Martin</t>
  </si>
  <si>
    <t>(Benešov)</t>
  </si>
  <si>
    <t>Janďourek Petr</t>
  </si>
  <si>
    <t>Galerie Karlov (Praha 10)</t>
  </si>
  <si>
    <t>Durdil Miroslav</t>
  </si>
  <si>
    <t>Chardonnay (Nová Ves)</t>
  </si>
  <si>
    <t>Kadeřábek Jan</t>
  </si>
  <si>
    <t>LCJM Praha (Čeňovice)</t>
  </si>
  <si>
    <t>Vaněk Jan</t>
  </si>
  <si>
    <t>Hasiči Turkovice (Turkovice)</t>
  </si>
  <si>
    <t>Krabs Jakub</t>
  </si>
  <si>
    <t>Nošek Lukáš</t>
  </si>
  <si>
    <t>Votice (Votice)</t>
  </si>
  <si>
    <t>Novák Luboš</t>
  </si>
  <si>
    <t xml:space="preserve">Walter Jan </t>
  </si>
  <si>
    <t>Chuchvalec Petr</t>
  </si>
  <si>
    <t>Gagarin BN (Benešov)</t>
  </si>
  <si>
    <t>Trombala Pavel</t>
  </si>
  <si>
    <t xml:space="preserve">Mukařov-Srbín </t>
  </si>
  <si>
    <t>Svejkovský Matěj</t>
  </si>
  <si>
    <t>Benešovský běžecký klub (Divišov)</t>
  </si>
  <si>
    <t>Malý Zdeněk</t>
  </si>
  <si>
    <t>SDH Tomice (Tomice)</t>
  </si>
  <si>
    <t>Černý Lukáš</t>
  </si>
  <si>
    <t>Hájek Josef</t>
  </si>
  <si>
    <t>Calta Filip</t>
  </si>
  <si>
    <t>Matoušek Jan</t>
  </si>
  <si>
    <t>Řejha Erik</t>
  </si>
  <si>
    <t>Kavale Jiří</t>
  </si>
  <si>
    <t>Picka Jan</t>
  </si>
  <si>
    <t>Chramiště (Chramiště)</t>
  </si>
  <si>
    <t>Rektor Antonín</t>
  </si>
  <si>
    <t>Modřany (Praha)</t>
  </si>
  <si>
    <t>Kovář Michal</t>
  </si>
  <si>
    <t>TJ Sokol Unhošť (Praha)</t>
  </si>
  <si>
    <t>Jánošík Rudolf</t>
  </si>
  <si>
    <t>Stolárik Petr</t>
  </si>
  <si>
    <t>Lebeda Petr</t>
  </si>
  <si>
    <t>Sládeček Jakub</t>
  </si>
  <si>
    <t>Lejnar Martin</t>
  </si>
  <si>
    <t>Kašpar Michal</t>
  </si>
  <si>
    <t>RS Vlašim (Vlašim)</t>
  </si>
  <si>
    <t>Oberlander Jan</t>
  </si>
  <si>
    <t>Pejša Jan</t>
  </si>
  <si>
    <t>smí být prázdné</t>
  </si>
  <si>
    <t>Campodonico Jiří</t>
  </si>
  <si>
    <t>Zeman Petr</t>
  </si>
  <si>
    <t>Doležal Tomáš</t>
  </si>
  <si>
    <t>Albit Technologies</t>
  </si>
  <si>
    <t>Říha Karel</t>
  </si>
  <si>
    <t>Soběhrdy (Soběhrdy)</t>
  </si>
  <si>
    <t>Bartoš Václav</t>
  </si>
  <si>
    <t>Dvořáček Ladislav</t>
  </si>
  <si>
    <t>(Čerčany)</t>
  </si>
  <si>
    <t>Hulínský Roman</t>
  </si>
  <si>
    <t>Spartan Gym (Praha)</t>
  </si>
  <si>
    <t>Salamacha Petr</t>
  </si>
  <si>
    <t>Garaja Miroslav</t>
  </si>
  <si>
    <t>Toupal Václav</t>
  </si>
  <si>
    <t>(Chramiště)</t>
  </si>
  <si>
    <t>Stárek Leoš</t>
  </si>
  <si>
    <t>Stoožický Petr</t>
  </si>
  <si>
    <t>(Bukovany)</t>
  </si>
  <si>
    <t>Götz Miroslav</t>
  </si>
  <si>
    <t>Machan Vladimír</t>
  </si>
  <si>
    <t>Čech David</t>
  </si>
  <si>
    <t>chevers team</t>
  </si>
  <si>
    <t>Fiala Radovan</t>
  </si>
  <si>
    <t>Fialky</t>
  </si>
  <si>
    <t>Brabec Josef</t>
  </si>
  <si>
    <t>Kubánek Petr</t>
  </si>
  <si>
    <t>Jára Karel</t>
  </si>
  <si>
    <t>Benešov (Benešov)</t>
  </si>
  <si>
    <t>Bárta Jan</t>
  </si>
  <si>
    <t>Křivonoska Bohumil</t>
  </si>
  <si>
    <t>Chardonnay (Nový Knín)</t>
  </si>
  <si>
    <t>Grunwald Jan</t>
  </si>
  <si>
    <t>(Úvaly)</t>
  </si>
  <si>
    <t>Tomášek Bohumil</t>
  </si>
  <si>
    <t>Drnec Aleš</t>
  </si>
  <si>
    <t>TJ Sokol Nespeky (Nespeky)</t>
  </si>
  <si>
    <t>Jelínek Jiří</t>
  </si>
  <si>
    <t>Benešovský běžecký klub (Racek)</t>
  </si>
  <si>
    <t>Mrva Pavel</t>
  </si>
  <si>
    <t>Benešovský běžecký klub (Popovice)</t>
  </si>
  <si>
    <t>Lukeš Jiří</t>
  </si>
  <si>
    <t>JaJ Vlašim (Vlašim)</t>
  </si>
  <si>
    <t>Pokorný Milan</t>
  </si>
  <si>
    <t>Pokorný Miroslav</t>
  </si>
  <si>
    <t>Brožík František</t>
  </si>
  <si>
    <t>(Vlašim)</t>
  </si>
  <si>
    <t>Kouklík Stanislav</t>
  </si>
  <si>
    <t>Saturka Vladimír</t>
  </si>
  <si>
    <t>Vilímek Stanislav</t>
  </si>
  <si>
    <t>Němec Jiří</t>
  </si>
  <si>
    <t>LOCKAR</t>
  </si>
  <si>
    <t>Mayer Jan</t>
  </si>
  <si>
    <t>Atletika Benešov</t>
  </si>
  <si>
    <t>Smetana Karel</t>
  </si>
  <si>
    <t>Otava Miloš</t>
  </si>
  <si>
    <t>Zruč nad Sázavou (Zruč nad Sázavou)</t>
  </si>
  <si>
    <t>Cinka Ivan</t>
  </si>
  <si>
    <t>Rock Jan</t>
  </si>
  <si>
    <t>Gagarin BN (Praha)</t>
  </si>
  <si>
    <t>Fulín Václav</t>
  </si>
  <si>
    <t xml:space="preserve">Benešovský bežecký klub </t>
  </si>
  <si>
    <t>Bouberle Vojtěch</t>
  </si>
  <si>
    <t xml:space="preserve">Krhanice </t>
  </si>
  <si>
    <t>Starý Stanislav</t>
  </si>
  <si>
    <t>Roubíčková Lhota (Roubíčková Lhota)</t>
  </si>
  <si>
    <t>70 a více let</t>
  </si>
  <si>
    <t>Rataj Stanislav</t>
  </si>
  <si>
    <t>Sokol Sedlec Prčice (Kosova Hora)</t>
  </si>
  <si>
    <t>Mareš Jan</t>
  </si>
  <si>
    <t>Petrásková Nikol</t>
  </si>
  <si>
    <t>Srnová Terezie</t>
  </si>
  <si>
    <t>SDH Turkovice (Benešov)</t>
  </si>
  <si>
    <t>Vítková Iveta</t>
  </si>
  <si>
    <t>Kašparová Jana</t>
  </si>
  <si>
    <t>Tomášková Ema</t>
  </si>
  <si>
    <t>Janoušová Soňa</t>
  </si>
  <si>
    <t>Adamcová Andrea</t>
  </si>
  <si>
    <t>Zemková Helena</t>
  </si>
  <si>
    <t>Toupalová Blanka</t>
  </si>
  <si>
    <t>Znosim (Vlašim)</t>
  </si>
  <si>
    <t>Dvořáková Jana</t>
  </si>
  <si>
    <t>SDH Turkovice (Turkovice)</t>
  </si>
  <si>
    <t>Obermajerová Radka</t>
  </si>
  <si>
    <t>Bartuskova Jana</t>
  </si>
  <si>
    <t>Best ladies</t>
  </si>
  <si>
    <t>Štípková Eva</t>
  </si>
  <si>
    <t>Nováková Alena</t>
  </si>
  <si>
    <t>Fialová Blanka</t>
  </si>
  <si>
    <t>Málová Markéta</t>
  </si>
  <si>
    <t>Dvořáková Lucie</t>
  </si>
  <si>
    <t>(Vysoký Újezd)</t>
  </si>
  <si>
    <t>Čuříková Hedvika</t>
  </si>
  <si>
    <t>Jarůšková Jana</t>
  </si>
  <si>
    <t>45 - 54 let</t>
  </si>
  <si>
    <t>Jiroušková Hana</t>
  </si>
  <si>
    <t>Martínková Monika</t>
  </si>
  <si>
    <t>Picková Jana</t>
  </si>
  <si>
    <t>Chramiště</t>
  </si>
  <si>
    <t>Bořilová Magdalena</t>
  </si>
  <si>
    <t>SOŠ A SZŠ BENEŠOV</t>
  </si>
  <si>
    <t>Caltová Daniela</t>
  </si>
  <si>
    <t>Doležalová Šárka</t>
  </si>
  <si>
    <t>(Hostěradice)</t>
  </si>
  <si>
    <t>Lukešová Jana</t>
  </si>
  <si>
    <t>Hulínská Renáta</t>
  </si>
  <si>
    <t>Spartan Gym (Praha 4)</t>
  </si>
  <si>
    <t>Kramperová Mirka</t>
  </si>
  <si>
    <t>55 a více let</t>
  </si>
  <si>
    <t>Tůmová Jaroslava</t>
  </si>
  <si>
    <t>Zeidlerová Jarmila</t>
  </si>
  <si>
    <t>Semerád Martin</t>
  </si>
  <si>
    <t>AC Slovan Liberec</t>
  </si>
  <si>
    <t>Edlman Martin</t>
  </si>
  <si>
    <t>Vysušil Tomáš</t>
  </si>
  <si>
    <t>Edlman Tomáš</t>
  </si>
  <si>
    <t>Hostička Jan</t>
  </si>
  <si>
    <t>Peřinka Filip</t>
  </si>
  <si>
    <t>Šťastný Tomáš</t>
  </si>
  <si>
    <t>Herda Jan</t>
  </si>
  <si>
    <t>Škeřík Robert</t>
  </si>
  <si>
    <t>Ropeta Praha</t>
  </si>
  <si>
    <t>Lustig Herous</t>
  </si>
  <si>
    <t>Řehák David</t>
  </si>
  <si>
    <t>Pospíšil Pavel</t>
  </si>
  <si>
    <t>BBK</t>
  </si>
  <si>
    <t>Werner Lukáš</t>
  </si>
  <si>
    <t>Zelena Liška</t>
  </si>
  <si>
    <t>Proskovec Ondřej</t>
  </si>
  <si>
    <t>BC BENE</t>
  </si>
  <si>
    <t>Andrle Jakub</t>
  </si>
  <si>
    <t>Kostelec n. Č. l.</t>
  </si>
  <si>
    <t>Lietavec Jiří</t>
  </si>
  <si>
    <t>AC Čáslav</t>
  </si>
  <si>
    <t>Votoček Adam</t>
  </si>
  <si>
    <t>Jerie Marek</t>
  </si>
  <si>
    <t>SK MUP</t>
  </si>
  <si>
    <t>Prouza Milan</t>
  </si>
  <si>
    <t>Hybš Marek</t>
  </si>
  <si>
    <t>SRTG Kolín</t>
  </si>
  <si>
    <t>Petrányi Radoslav</t>
  </si>
  <si>
    <t>Kulhavý Martin</t>
  </si>
  <si>
    <t>Řezníček Svatopluk</t>
  </si>
  <si>
    <t>TJ Slavoj Čerčany Fotbal</t>
  </si>
  <si>
    <t>Vichta Radek</t>
  </si>
  <si>
    <t>Pes Baskervilský</t>
  </si>
  <si>
    <t>Chodora David</t>
  </si>
  <si>
    <t>Špaček Petr</t>
  </si>
  <si>
    <t>Kolář Miroslav</t>
  </si>
  <si>
    <t>Neuberg Roman</t>
  </si>
  <si>
    <t>Herzig Jan</t>
  </si>
  <si>
    <t>Holenda Martin</t>
  </si>
  <si>
    <t>Richter Jakub</t>
  </si>
  <si>
    <t>Mirošovice</t>
  </si>
  <si>
    <t>Strejček Jiří</t>
  </si>
  <si>
    <t>Strašnice</t>
  </si>
  <si>
    <t>Švec Michal</t>
  </si>
  <si>
    <t>Hlinsko</t>
  </si>
  <si>
    <t>Řezníček Patrik</t>
  </si>
  <si>
    <t>Zdechovský Jakub</t>
  </si>
  <si>
    <t>Jirásek Marek</t>
  </si>
  <si>
    <t>Škrabálek Jan</t>
  </si>
  <si>
    <t>Krčský les</t>
  </si>
  <si>
    <t>Dubják Petr</t>
  </si>
  <si>
    <t>Jiskra Zruč nad Sázavou</t>
  </si>
  <si>
    <t>Neumann Josef</t>
  </si>
  <si>
    <t>SKK Spartak Čerčany</t>
  </si>
  <si>
    <t>Šťastný Jan</t>
  </si>
  <si>
    <t>Čtyřkoly</t>
  </si>
  <si>
    <t>Rieger Jan</t>
  </si>
  <si>
    <t>Progress Cycle</t>
  </si>
  <si>
    <t>Scheu Harald</t>
  </si>
  <si>
    <t>Ludrovský Martin</t>
  </si>
  <si>
    <t>Koh-I-Noor Machinery</t>
  </si>
  <si>
    <t>Bloudek Petr</t>
  </si>
  <si>
    <t>Ruffer Jan</t>
  </si>
  <si>
    <t>Gazda Vítězslav</t>
  </si>
  <si>
    <t>Matula Štěpán</t>
  </si>
  <si>
    <t>Ondra Vladimír</t>
  </si>
  <si>
    <t>Diversity Beast</t>
  </si>
  <si>
    <t>Horák Laďa</t>
  </si>
  <si>
    <t>SKK Spartak Čřyřkoly</t>
  </si>
  <si>
    <t>Vnouček Karel</t>
  </si>
  <si>
    <t>ASK Hrdlořezy</t>
  </si>
  <si>
    <t>Šulc Miroslav</t>
  </si>
  <si>
    <t>Houžvička Ivan</t>
  </si>
  <si>
    <t>Fofr Team Přehvozdí</t>
  </si>
  <si>
    <t>Novák Radomír</t>
  </si>
  <si>
    <t>Laco Team</t>
  </si>
  <si>
    <t>Dvořák Tomáš</t>
  </si>
  <si>
    <t>Atlet Šestajovice</t>
  </si>
  <si>
    <t>Kolbaba Pavel</t>
  </si>
  <si>
    <t>Skorkovský Jiří</t>
  </si>
  <si>
    <t>Poříčí</t>
  </si>
  <si>
    <t>Junger Pavel</t>
  </si>
  <si>
    <t>Bína Jiří</t>
  </si>
  <si>
    <t>Suttr Pavel</t>
  </si>
  <si>
    <t>Mařík Michal</t>
  </si>
  <si>
    <t>Sedláček Jaroslav</t>
  </si>
  <si>
    <t>Dolejš Martin</t>
  </si>
  <si>
    <t>Poříčáci</t>
  </si>
  <si>
    <t>Chmela Jiří</t>
  </si>
  <si>
    <t>Flaks Jan</t>
  </si>
  <si>
    <t>Čadil Jan</t>
  </si>
  <si>
    <t>Dejvice</t>
  </si>
  <si>
    <t>Rychecký Tomáš</t>
  </si>
  <si>
    <t>Soukup Petr</t>
  </si>
  <si>
    <t>Kratochvíl Miroslav</t>
  </si>
  <si>
    <t>Schovánek Milan</t>
  </si>
  <si>
    <t>Štěpánek Petr</t>
  </si>
  <si>
    <t>Spartak Praha 4</t>
  </si>
  <si>
    <t>Mašek Roman</t>
  </si>
  <si>
    <t>Ledvina Tomáš</t>
  </si>
  <si>
    <t>Volný Petr</t>
  </si>
  <si>
    <t>Dolejš Radomír</t>
  </si>
  <si>
    <t>SABZO/AVC</t>
  </si>
  <si>
    <t>Rožánek Vladimír</t>
  </si>
  <si>
    <t>Smrčka Miloš</t>
  </si>
  <si>
    <t>Fendrych Tomáš</t>
  </si>
  <si>
    <t>Ondráček Pavel</t>
  </si>
  <si>
    <t>Novák Pavel</t>
  </si>
  <si>
    <t>Sehnal Adrien</t>
  </si>
  <si>
    <t>Jelínek Karel</t>
  </si>
  <si>
    <t>SPSK Olymp Praha</t>
  </si>
  <si>
    <t>Doležal Jaromír</t>
  </si>
  <si>
    <t>Čížinský Jaromír</t>
  </si>
  <si>
    <t>Cipl František</t>
  </si>
  <si>
    <t>Chlumský Luboš</t>
  </si>
  <si>
    <t>Adámek Petr</t>
  </si>
  <si>
    <t>Navrátil Josef</t>
  </si>
  <si>
    <t>SK Stránčice</t>
  </si>
  <si>
    <t>Nový Břetislav</t>
  </si>
  <si>
    <t>Šimon Miloš</t>
  </si>
  <si>
    <t>Březina Petr</t>
  </si>
  <si>
    <t>Štorch Bohuslav</t>
  </si>
  <si>
    <t>Kolář Václav</t>
  </si>
  <si>
    <t>Málek Zdeněk</t>
  </si>
  <si>
    <t>Hrstková Vladěna</t>
  </si>
  <si>
    <t>Tržilová Iva</t>
  </si>
  <si>
    <t>TJ Maratonstav</t>
  </si>
  <si>
    <t>Havlíčková Adéla</t>
  </si>
  <si>
    <t>Gregorová Jitka</t>
  </si>
  <si>
    <t>Čokrtová Jana</t>
  </si>
  <si>
    <t>Čokrtová Kateřina</t>
  </si>
  <si>
    <t>Fanturová Lenka</t>
  </si>
  <si>
    <t>VSK FTVS</t>
  </si>
  <si>
    <t>Baštářová Jana</t>
  </si>
  <si>
    <t>Bedrč</t>
  </si>
  <si>
    <t>Křížová Lenka</t>
  </si>
  <si>
    <t>Jirásková Kateřina</t>
  </si>
  <si>
    <t>Trnková Štěpánka</t>
  </si>
  <si>
    <t>ŠSK Újezd nad Lesy</t>
  </si>
  <si>
    <t>Digmayerová Ivana</t>
  </si>
  <si>
    <t>iThinkBeer</t>
  </si>
  <si>
    <t>Ondrová Dana</t>
  </si>
  <si>
    <t>Vecková Hana</t>
  </si>
  <si>
    <t>Fox Klub Praha</t>
  </si>
  <si>
    <t>Fajkusová Petra</t>
  </si>
  <si>
    <t>Sedláčková Petra</t>
  </si>
  <si>
    <t>Jiroušková Veronika</t>
  </si>
  <si>
    <t>Šizlingová Eva</t>
  </si>
  <si>
    <t>Ledvinová Jana</t>
  </si>
  <si>
    <t>Flieglová Alena</t>
  </si>
  <si>
    <t>Pštrossová Marie</t>
  </si>
  <si>
    <t>Dolejšová Jitka</t>
  </si>
  <si>
    <t>Požgayová Jana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</si>
  <si>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Aby nebyli znevýhodněni ti, kteří se nemohli zúčastnit všech závodů, tak do celkových výsledků se počítá maximálně </t>
    </r>
    <r>
      <rPr>
        <b/>
        <sz val="11"/>
        <color theme="1"/>
        <rFont val="Calibri"/>
        <family val="2"/>
        <charset val="238"/>
        <scheme val="minor"/>
      </rPr>
      <t>15 nejlepších výsledků. Světle zeleně zabarvené - např. N1 = 1 bod v závodě, který se do celkových výsledků už nepočítá.</t>
    </r>
  </si>
  <si>
    <t>Zimní běh na Blaník</t>
  </si>
  <si>
    <t>Běh na Veselý vrch</t>
  </si>
  <si>
    <t>Zručský májový běh</t>
  </si>
  <si>
    <t>Počet</t>
  </si>
  <si>
    <t>Andrisani Matt</t>
  </si>
  <si>
    <t>Dolni Brezany</t>
  </si>
  <si>
    <t>Angervaks Anton</t>
  </si>
  <si>
    <t>Běžci Slaný</t>
  </si>
  <si>
    <t>Babík Michal</t>
  </si>
  <si>
    <t>Jičín</t>
  </si>
  <si>
    <t>Bálek Bronislav</t>
  </si>
  <si>
    <t>TJ Sokol Spartan Lions</t>
  </si>
  <si>
    <t>Bezděk Miroslav</t>
  </si>
  <si>
    <t>Bican Stanislav</t>
  </si>
  <si>
    <t>TJ Packa Praha</t>
  </si>
  <si>
    <t>Blazek Jiri</t>
  </si>
  <si>
    <t>Veseli nad Luznici</t>
  </si>
  <si>
    <t>Broukal Lukáš</t>
  </si>
  <si>
    <t>Planá nad Lužnicí</t>
  </si>
  <si>
    <t>Brýl Martin</t>
  </si>
  <si>
    <t>Dunice</t>
  </si>
  <si>
    <t>Burian Michal</t>
  </si>
  <si>
    <t>SK Sporting Příbram</t>
  </si>
  <si>
    <t>Cindr Martin</t>
  </si>
  <si>
    <t>ABT Česana Rohozec</t>
  </si>
  <si>
    <t>Cirkva Lukáš</t>
  </si>
  <si>
    <t>Všechromy</t>
  </si>
  <si>
    <t>Crha Martin</t>
  </si>
  <si>
    <t>Lysá nad Labem</t>
  </si>
  <si>
    <t>Čejka Josef</t>
  </si>
  <si>
    <t>Hradec Králové</t>
  </si>
  <si>
    <t>Černý Jindřich</t>
  </si>
  <si>
    <t>JRN BRN</t>
  </si>
  <si>
    <t>Černý Ondřej</t>
  </si>
  <si>
    <t>Praha 4 Runners</t>
  </si>
  <si>
    <t>Döme Radek</t>
  </si>
  <si>
    <t>BKČS</t>
  </si>
  <si>
    <t>Doudlebský-Sterneck Honza</t>
  </si>
  <si>
    <t>Dubec Jan</t>
  </si>
  <si>
    <t>Triexpert</t>
  </si>
  <si>
    <t>Dubec Štěpán</t>
  </si>
  <si>
    <t>Kola Ledeč</t>
  </si>
  <si>
    <t>Edr Josef</t>
  </si>
  <si>
    <t>SDH ŘENDĚJOV</t>
  </si>
  <si>
    <t>Efler Pavel</t>
  </si>
  <si>
    <t>Budyně nad Ohří</t>
  </si>
  <si>
    <t>Eliáš Petr</t>
  </si>
  <si>
    <t>Úřad městské části Praha 12</t>
  </si>
  <si>
    <t>Eremka Libor</t>
  </si>
  <si>
    <t>humpolec</t>
  </si>
  <si>
    <t>Exner Mikuláš</t>
  </si>
  <si>
    <t>VHS PROJEKT</t>
  </si>
  <si>
    <t>Fait Tomáš</t>
  </si>
  <si>
    <t>Gradus s.r.o.</t>
  </si>
  <si>
    <t>Fara Jan</t>
  </si>
  <si>
    <t>Triatlon Mladá Boleslav</t>
  </si>
  <si>
    <t>Fialka Martin</t>
  </si>
  <si>
    <t>Fialka Ondřej</t>
  </si>
  <si>
    <t>Adidas Runners Prague</t>
  </si>
  <si>
    <t>Gabko Lukáš</t>
  </si>
  <si>
    <t>TJ Jiskra Zruč nad Sázavou</t>
  </si>
  <si>
    <t>Hajny Martin</t>
  </si>
  <si>
    <t>CYKLOTRENINK.com</t>
  </si>
  <si>
    <t>Halama Jiří</t>
  </si>
  <si>
    <t>Hanibal Aleš</t>
  </si>
  <si>
    <t>TJ SOKOL SPARTAN LIONS</t>
  </si>
  <si>
    <t>Havel Michal</t>
  </si>
  <si>
    <t>Sokol Jesenice</t>
  </si>
  <si>
    <t>Hejna Marek</t>
  </si>
  <si>
    <t>Triatlon Praha-Háje</t>
  </si>
  <si>
    <t>Hejný Martin</t>
  </si>
  <si>
    <t>Čechtice</t>
  </si>
  <si>
    <t>Hladina Tomáš</t>
  </si>
  <si>
    <t>Praha 8</t>
  </si>
  <si>
    <t>Hlaváč Jiří</t>
  </si>
  <si>
    <t>adidas Runners Prague</t>
  </si>
  <si>
    <t>Holec Jiří</t>
  </si>
  <si>
    <t>GoMango</t>
  </si>
  <si>
    <t>Holubec Tomáš</t>
  </si>
  <si>
    <t>Kollárovka</t>
  </si>
  <si>
    <t>Hosnedl Marek</t>
  </si>
  <si>
    <t>Strážov</t>
  </si>
  <si>
    <t>Houdek Karel</t>
  </si>
  <si>
    <t>Jegla Martin</t>
  </si>
  <si>
    <t>Běhny</t>
  </si>
  <si>
    <t>Jenšín Jiří</t>
  </si>
  <si>
    <t>Mladá Vožice</t>
  </si>
  <si>
    <t>Juraj Sládek</t>
  </si>
  <si>
    <t>Brno</t>
  </si>
  <si>
    <t>Kabrhel Roman</t>
  </si>
  <si>
    <t>Kahoun Jan</t>
  </si>
  <si>
    <t>Louňovice pod Blaníkem</t>
  </si>
  <si>
    <t>Klika Petr</t>
  </si>
  <si>
    <t>Tk Novis</t>
  </si>
  <si>
    <t>Klusák Lukáš</t>
  </si>
  <si>
    <t>bumblebee</t>
  </si>
  <si>
    <t>Knytl Martin</t>
  </si>
  <si>
    <t>Kocik Vaclav</t>
  </si>
  <si>
    <t>Kocík Vojtěch</t>
  </si>
  <si>
    <t>Kamenolomy Praha</t>
  </si>
  <si>
    <t>Kolář František</t>
  </si>
  <si>
    <t>Rysy Praha</t>
  </si>
  <si>
    <t>Kolesár Martin</t>
  </si>
  <si>
    <t>Rungo.cz</t>
  </si>
  <si>
    <t>Konvalinka Matěj</t>
  </si>
  <si>
    <t>Sedlčany</t>
  </si>
  <si>
    <t>Košický Štefan</t>
  </si>
  <si>
    <t>Sokoleč</t>
  </si>
  <si>
    <t>Kouřimský Marek</t>
  </si>
  <si>
    <t>Kovařík Vít</t>
  </si>
  <si>
    <t>CykloVape</t>
  </si>
  <si>
    <t>Král Michal</t>
  </si>
  <si>
    <t>Krejča Tomáš</t>
  </si>
  <si>
    <t>Jankov</t>
  </si>
  <si>
    <t>Krejdl Michal</t>
  </si>
  <si>
    <t>Louny</t>
  </si>
  <si>
    <t>Krupicka Tomas</t>
  </si>
  <si>
    <t>Rudná</t>
  </si>
  <si>
    <t>Křivánek Petr</t>
  </si>
  <si>
    <t>Pelhřimov</t>
  </si>
  <si>
    <t>Kuchař Karel</t>
  </si>
  <si>
    <t>Kuchař Pavel</t>
  </si>
  <si>
    <t>Kulhánek Marek</t>
  </si>
  <si>
    <t>Kuna Alois</t>
  </si>
  <si>
    <t>České Budějovice</t>
  </si>
  <si>
    <t>Landštof David</t>
  </si>
  <si>
    <t>Tranzistor</t>
  </si>
  <si>
    <t>Langr Milan</t>
  </si>
  <si>
    <t>Praha 4</t>
  </si>
  <si>
    <t>Malík Ondřej</t>
  </si>
  <si>
    <t>Rungo.cz / Lukavecká slivovice</t>
  </si>
  <si>
    <t>Malý Aleš</t>
  </si>
  <si>
    <t>Horky Tábor</t>
  </si>
  <si>
    <t>Marek Jan</t>
  </si>
  <si>
    <t>Markvart Jan</t>
  </si>
  <si>
    <t>ZEWL</t>
  </si>
  <si>
    <t>Medek Jan</t>
  </si>
  <si>
    <t>Rychlí Medvědi Praha</t>
  </si>
  <si>
    <t>Melotík Zdeněk</t>
  </si>
  <si>
    <t>Mihule Štěpán</t>
  </si>
  <si>
    <t>BK Iniciativa Praha</t>
  </si>
  <si>
    <t>Nesvadba Michal</t>
  </si>
  <si>
    <t>Opletal Martin</t>
  </si>
  <si>
    <t>J a J Vlašim</t>
  </si>
  <si>
    <t>Ostarek Petr</t>
  </si>
  <si>
    <t>Pála Roman</t>
  </si>
  <si>
    <t>Médea boxing Team</t>
  </si>
  <si>
    <t>Pataky Pavel</t>
  </si>
  <si>
    <t>Teplice</t>
  </si>
  <si>
    <t>Pavlíček Martin</t>
  </si>
  <si>
    <t>AC SPARTA PRAHA</t>
  </si>
  <si>
    <t>Pazdera Lukáš</t>
  </si>
  <si>
    <t>Běžecký klub České spořitelny</t>
  </si>
  <si>
    <t>Peck Šimon</t>
  </si>
  <si>
    <t>CrossGym</t>
  </si>
  <si>
    <t>Picek Roman</t>
  </si>
  <si>
    <t>Sokol Vlašim</t>
  </si>
  <si>
    <t>Pichlik Roman</t>
  </si>
  <si>
    <t>Pot a krev</t>
  </si>
  <si>
    <t>Pípal Petr</t>
  </si>
  <si>
    <t>Kamenice nad Lipou</t>
  </si>
  <si>
    <t>Prager Karel</t>
  </si>
  <si>
    <t>Michaels&amp;MacElroy</t>
  </si>
  <si>
    <t>Procházka David</t>
  </si>
  <si>
    <t>Pekass, a.s.</t>
  </si>
  <si>
    <t>Procházka Lukáš</t>
  </si>
  <si>
    <t>Putala Jan</t>
  </si>
  <si>
    <t>Odolena Voda</t>
  </si>
  <si>
    <t>Racek Martin</t>
  </si>
  <si>
    <t>Račanský Luboš</t>
  </si>
  <si>
    <t>Zvěstov</t>
  </si>
  <si>
    <t>Roušavý Jan</t>
  </si>
  <si>
    <t>Kabuki Team</t>
  </si>
  <si>
    <t>Seidl Jan</t>
  </si>
  <si>
    <t>Siko Koupelny</t>
  </si>
  <si>
    <t>Schwarz Marek</t>
  </si>
  <si>
    <t>Skařupa Jan</t>
  </si>
  <si>
    <t>Pardubice</t>
  </si>
  <si>
    <t>Smrž Jakub</t>
  </si>
  <si>
    <t>Běžímpro.cz Centrum BAZALKA</t>
  </si>
  <si>
    <t>Smrž Matěj</t>
  </si>
  <si>
    <t>Soukup Tomáš</t>
  </si>
  <si>
    <t>GoMango - Högner</t>
  </si>
  <si>
    <t>Springle Marek</t>
  </si>
  <si>
    <t>Ceske Budejovice</t>
  </si>
  <si>
    <t>Sůsa Jakub</t>
  </si>
  <si>
    <t>Kokoteam.cz</t>
  </si>
  <si>
    <t>Šebek Pavel</t>
  </si>
  <si>
    <t>Šinágl Filip</t>
  </si>
  <si>
    <t>Škoda Milan</t>
  </si>
  <si>
    <t>TJ Haje</t>
  </si>
  <si>
    <t>Šoltés Filip</t>
  </si>
  <si>
    <t>Špirek Václav</t>
  </si>
  <si>
    <t>FC Forejt</t>
  </si>
  <si>
    <t>Štola Jakub</t>
  </si>
  <si>
    <t>Teplý Ondřej</t>
  </si>
  <si>
    <t>Hisport Team</t>
  </si>
  <si>
    <t>Trunec Radek</t>
  </si>
  <si>
    <t>Plzeň</t>
  </si>
  <si>
    <t>Trýb Vláďa</t>
  </si>
  <si>
    <t>Ullrich Martin</t>
  </si>
  <si>
    <t>Milovičtí běžci</t>
  </si>
  <si>
    <t>Ungerman Tonda</t>
  </si>
  <si>
    <t>Urban Michal</t>
  </si>
  <si>
    <t>Urbanec Jan</t>
  </si>
  <si>
    <t>Zaječice</t>
  </si>
  <si>
    <t>Vaculík Zdeněk</t>
  </si>
  <si>
    <t>Extreme Fetrock</t>
  </si>
  <si>
    <t>Večerek Martin</t>
  </si>
  <si>
    <t>Brandys nad labem</t>
  </si>
  <si>
    <t>Vítek Vojtěch</t>
  </si>
  <si>
    <t>Benátky nad Jizerou</t>
  </si>
  <si>
    <t>Vopat Václav</t>
  </si>
  <si>
    <t>STS Chvojkovice Brod</t>
  </si>
  <si>
    <t>Voplakal Libor</t>
  </si>
  <si>
    <t>Équipe SL - Humpolec</t>
  </si>
  <si>
    <t>Weiss Robin</t>
  </si>
  <si>
    <t>Domašín</t>
  </si>
  <si>
    <t>Zahálka Tomáš</t>
  </si>
  <si>
    <t>naBOSo</t>
  </si>
  <si>
    <t>Zavadil Jonáš</t>
  </si>
  <si>
    <t>Chýně</t>
  </si>
  <si>
    <t>Zvěřina Radek</t>
  </si>
  <si>
    <t>Dobrovice</t>
  </si>
  <si>
    <t>Žák Jakub</t>
  </si>
  <si>
    <t>Hanspaulka / Horalka a Tatranka</t>
  </si>
  <si>
    <t>Žížala Jiří</t>
  </si>
  <si>
    <t>Rugby Club Sedlčany</t>
  </si>
  <si>
    <t>Babka Tomas</t>
  </si>
  <si>
    <t>AC Žebrák</t>
  </si>
  <si>
    <t>Baláš Petr</t>
  </si>
  <si>
    <t>Bittner Miroslav</t>
  </si>
  <si>
    <t>CK Vinohradské šlapky</t>
  </si>
  <si>
    <t>Brejcha Martin</t>
  </si>
  <si>
    <t>Brenišin Ivan</t>
  </si>
  <si>
    <t>Brožek Miroslav</t>
  </si>
  <si>
    <t>Brychta Jiří</t>
  </si>
  <si>
    <t>Tj Nové Město na Moravě</t>
  </si>
  <si>
    <t>Černohlávek Vít</t>
  </si>
  <si>
    <t>Ústí nad Labem - Střekov</t>
  </si>
  <si>
    <t>Daubner Petr</t>
  </si>
  <si>
    <t>Otrokáři</t>
  </si>
  <si>
    <t>David Martin</t>
  </si>
  <si>
    <t>Drastík Jakub</t>
  </si>
  <si>
    <t>Hostivice</t>
  </si>
  <si>
    <t>Fialka František</t>
  </si>
  <si>
    <t>Bĕžci Chomutov-Strojetice</t>
  </si>
  <si>
    <t>Fořt Martin</t>
  </si>
  <si>
    <t>ELEVEN RUN TEAM</t>
  </si>
  <si>
    <t>Gbelec Petr</t>
  </si>
  <si>
    <t>Run4ever</t>
  </si>
  <si>
    <t>Ginzel Petr</t>
  </si>
  <si>
    <t>cyklo vape</t>
  </si>
  <si>
    <t>Hošek Stanislav</t>
  </si>
  <si>
    <t>Buková u Příbramě</t>
  </si>
  <si>
    <t>Houška David</t>
  </si>
  <si>
    <t>Utopia Praha</t>
  </si>
  <si>
    <t>Hrdlička Libor</t>
  </si>
  <si>
    <t>Hulmák Pavel</t>
  </si>
  <si>
    <t>Chmatal Martin</t>
  </si>
  <si>
    <t>Pij A Behej</t>
  </si>
  <si>
    <t>Jerhot David</t>
  </si>
  <si>
    <t>klub vkliduvpohode</t>
  </si>
  <si>
    <t>Kapko David</t>
  </si>
  <si>
    <t>Kasa Petr</t>
  </si>
  <si>
    <t>TJ Kotva Braník</t>
  </si>
  <si>
    <t>Kébl Karel</t>
  </si>
  <si>
    <t>Kepka Petr</t>
  </si>
  <si>
    <t>Kocián David</t>
  </si>
  <si>
    <t>Leopard Team</t>
  </si>
  <si>
    <t>Kodr Karel</t>
  </si>
  <si>
    <t>Žižkov</t>
  </si>
  <si>
    <t>Koldovský Martin</t>
  </si>
  <si>
    <t>Zeleneč</t>
  </si>
  <si>
    <t>Kolouch Zdeněk</t>
  </si>
  <si>
    <t>Komin Bohuslav</t>
  </si>
  <si>
    <t>Mattoni Freerun Zlín</t>
  </si>
  <si>
    <t>Král Vítězslav</t>
  </si>
  <si>
    <t>Král Zdeněk</t>
  </si>
  <si>
    <t>Velké Přílepy</t>
  </si>
  <si>
    <t>Kubik Jiri</t>
  </si>
  <si>
    <t>Morfeovy tenisky</t>
  </si>
  <si>
    <t>Kutmon Tomáš</t>
  </si>
  <si>
    <t>Lachout Martin</t>
  </si>
  <si>
    <t>Madron Miloš</t>
  </si>
  <si>
    <t>JeštědSkyRace</t>
  </si>
  <si>
    <t>Maleček Petr</t>
  </si>
  <si>
    <t>Malina Lubomír</t>
  </si>
  <si>
    <t>MAPA</t>
  </si>
  <si>
    <t>Malý Jiří</t>
  </si>
  <si>
    <t>MaJa</t>
  </si>
  <si>
    <t>Mašek Martin</t>
  </si>
  <si>
    <t>Novis TK Praha</t>
  </si>
  <si>
    <t>Mašek Radek</t>
  </si>
  <si>
    <t>PEKASS</t>
  </si>
  <si>
    <t>Matějka Josef</t>
  </si>
  <si>
    <t>Matisko Peter</t>
  </si>
  <si>
    <t>Matyáš Roman</t>
  </si>
  <si>
    <t>MATY Training Centrum</t>
  </si>
  <si>
    <t>Mejzr Radek</t>
  </si>
  <si>
    <t>Mikeš Filip</t>
  </si>
  <si>
    <t>Minčič Miloš</t>
  </si>
  <si>
    <t>Karpatsti vlci</t>
  </si>
  <si>
    <t>Neděla Tomáš</t>
  </si>
  <si>
    <t>Němec Arnošt</t>
  </si>
  <si>
    <t>Němec Kamil</t>
  </si>
  <si>
    <t>Hasiči Vlašim</t>
  </si>
  <si>
    <t>Novák Marek</t>
  </si>
  <si>
    <t>Guláš s</t>
  </si>
  <si>
    <t>Nový Pavel</t>
  </si>
  <si>
    <t>Pálka Pavel</t>
  </si>
  <si>
    <t>Pavlica Martin</t>
  </si>
  <si>
    <t>Picek Daniel</t>
  </si>
  <si>
    <t>Sokol Vlkava</t>
  </si>
  <si>
    <t>Radonský Tomáš</t>
  </si>
  <si>
    <t>Running Lions</t>
  </si>
  <si>
    <t>Rataj Jindřich</t>
  </si>
  <si>
    <t>HOBBYRUNTEAM Mladá Vožice</t>
  </si>
  <si>
    <t>Rudolf Tomáš</t>
  </si>
  <si>
    <t>Energy Team</t>
  </si>
  <si>
    <t>Rýdl Vladimír</t>
  </si>
  <si>
    <t>Rungo cz</t>
  </si>
  <si>
    <t>Rylka Antonín</t>
  </si>
  <si>
    <t>Řehoř Michal</t>
  </si>
  <si>
    <t>K6</t>
  </si>
  <si>
    <t>Seidl Miroslav</t>
  </si>
  <si>
    <t>VŠTJ Ekonom Praha</t>
  </si>
  <si>
    <t>Stránský Radek</t>
  </si>
  <si>
    <t>TJ Sokol Jestřabí Lhota</t>
  </si>
  <si>
    <t>Šulc Jiří</t>
  </si>
  <si>
    <t>Zruč nad Sázavou</t>
  </si>
  <si>
    <t>Šup Radek</t>
  </si>
  <si>
    <t>Švajcr Radek</t>
  </si>
  <si>
    <t>Mattoni FreeRun</t>
  </si>
  <si>
    <t>Švarc Michal</t>
  </si>
  <si>
    <t>Tůma Radek</t>
  </si>
  <si>
    <t>SKP Pelhřimov</t>
  </si>
  <si>
    <t>Urban Vít</t>
  </si>
  <si>
    <t>Váchal Filip</t>
  </si>
  <si>
    <t>SOD Oleško</t>
  </si>
  <si>
    <t>Vedral Jan</t>
  </si>
  <si>
    <t>Vojtěchovský Martin</t>
  </si>
  <si>
    <t>Chleaw Team</t>
  </si>
  <si>
    <t>Vosátka Josef</t>
  </si>
  <si>
    <t>Zadák Josef</t>
  </si>
  <si>
    <t>Trhový Štěpánov</t>
  </si>
  <si>
    <t>Žalud Ladislav</t>
  </si>
  <si>
    <t>Brandejs Stanislav</t>
  </si>
  <si>
    <t>Cagwe John</t>
  </si>
  <si>
    <t>BezvaBeh</t>
  </si>
  <si>
    <t>Čechura Jiří</t>
  </si>
  <si>
    <t>Čistý sport</t>
  </si>
  <si>
    <t>Červený Václav</t>
  </si>
  <si>
    <t>Zručský Plzeňák</t>
  </si>
  <si>
    <t>Diviš František</t>
  </si>
  <si>
    <t>KČT Havlíčkův Brod</t>
  </si>
  <si>
    <t>Doskočil Jiří</t>
  </si>
  <si>
    <t>Holub Pavel</t>
  </si>
  <si>
    <t>Atc Plzen</t>
  </si>
  <si>
    <t>Chvátal Vladimír</t>
  </si>
  <si>
    <t>Úvaly</t>
  </si>
  <si>
    <t>Jirásek Jiří</t>
  </si>
  <si>
    <t>K.O. Poděbrady</t>
  </si>
  <si>
    <t>Kára Vladimír</t>
  </si>
  <si>
    <t>AC- Patřín</t>
  </si>
  <si>
    <t>Kerlík Radovan</t>
  </si>
  <si>
    <t>Slavoj Stará Boleslav (Čelákovice)</t>
  </si>
  <si>
    <t>Koloc Pavel</t>
  </si>
  <si>
    <t>AC Total Zero</t>
  </si>
  <si>
    <t>Kortan František</t>
  </si>
  <si>
    <t>Sokol Počepice</t>
  </si>
  <si>
    <t>Krchňák Roman</t>
  </si>
  <si>
    <t>Kukač Petr</t>
  </si>
  <si>
    <t>Luberda Petr</t>
  </si>
  <si>
    <t>Macek Petr</t>
  </si>
  <si>
    <t>Milosrdní bratři</t>
  </si>
  <si>
    <t>Malčík Pavel</t>
  </si>
  <si>
    <t>Sám za sebe</t>
  </si>
  <si>
    <t>Nádhera Petr</t>
  </si>
  <si>
    <t>Nečas Arnošt</t>
  </si>
  <si>
    <t>Bystřice</t>
  </si>
  <si>
    <t>Oktábec Vojtěch</t>
  </si>
  <si>
    <t>Tysan Týnec nad SázavouT</t>
  </si>
  <si>
    <t>Ondrůšek Libor</t>
  </si>
  <si>
    <t>Morové Šlehy</t>
  </si>
  <si>
    <t>Persan Ronald</t>
  </si>
  <si>
    <t>Pína Jaroslav</t>
  </si>
  <si>
    <t>AB Řež</t>
  </si>
  <si>
    <t>Prchal Pavel</t>
  </si>
  <si>
    <t>GP Kolín</t>
  </si>
  <si>
    <t>Prudil Pavel</t>
  </si>
  <si>
    <t>Rohr Petr</t>
  </si>
  <si>
    <t>Růžička Max</t>
  </si>
  <si>
    <t>Vršovice</t>
  </si>
  <si>
    <t>Sejk Jan</t>
  </si>
  <si>
    <t>Hop Čakovice</t>
  </si>
  <si>
    <t>Skalický Josef</t>
  </si>
  <si>
    <t>Žichlínek</t>
  </si>
  <si>
    <t>Śkopek Pavel</t>
  </si>
  <si>
    <t>Sova Jan</t>
  </si>
  <si>
    <t>MP Praha</t>
  </si>
  <si>
    <t>Švihel Luboš</t>
  </si>
  <si>
    <t>Sokol Chochol</t>
  </si>
  <si>
    <t>Tichý Stanislav</t>
  </si>
  <si>
    <t>Trunec Luboš</t>
  </si>
  <si>
    <t>Litohlavy</t>
  </si>
  <si>
    <t>Tůma Ladislav</t>
  </si>
  <si>
    <t>Dubovsko</t>
  </si>
  <si>
    <t>Vaněk Pavel</t>
  </si>
  <si>
    <t>Vladyka Jan</t>
  </si>
  <si>
    <t>AC Praha 1890</t>
  </si>
  <si>
    <t>Bufka Zdeněk</t>
  </si>
  <si>
    <t>AC Česká Lípa</t>
  </si>
  <si>
    <t>Cabalka Ladislav</t>
  </si>
  <si>
    <t>Jaroměř</t>
  </si>
  <si>
    <t>Michler Petr</t>
  </si>
  <si>
    <t>Plecháček Andrej</t>
  </si>
  <si>
    <t>Rusňák Vladimír</t>
  </si>
  <si>
    <t>Říčany</t>
  </si>
  <si>
    <t>Groh Stanislav</t>
  </si>
  <si>
    <t>AC Vrchlabí</t>
  </si>
  <si>
    <t>Adámková Eliška</t>
  </si>
  <si>
    <t>Bejšovcová Jana</t>
  </si>
  <si>
    <t>Rungo pro ženy</t>
  </si>
  <si>
    <t>Březinová Renata</t>
  </si>
  <si>
    <t>Cabalková Petra</t>
  </si>
  <si>
    <t>Cuřínová Petra</t>
  </si>
  <si>
    <t>Čejková Magdalena</t>
  </si>
  <si>
    <t>Doušová Petra</t>
  </si>
  <si>
    <t>Bajecne zeny v behu</t>
  </si>
  <si>
    <t>Hernová Lucie</t>
  </si>
  <si>
    <t>Humpolecký běhny</t>
  </si>
  <si>
    <t>Jakešová Klára</t>
  </si>
  <si>
    <t>SK Babice</t>
  </si>
  <si>
    <t>Kadlečková Petra</t>
  </si>
  <si>
    <t>Psáře</t>
  </si>
  <si>
    <t>Klementová Nikola</t>
  </si>
  <si>
    <t>Adidas Runners</t>
  </si>
  <si>
    <t>Korimová Kamila</t>
  </si>
  <si>
    <t>CA Yvetta, Vlašim</t>
  </si>
  <si>
    <t>Koudelková Iva</t>
  </si>
  <si>
    <t>Kramná Barbara</t>
  </si>
  <si>
    <t>Opava</t>
  </si>
  <si>
    <t>Kroupova Petra</t>
  </si>
  <si>
    <t>Pribram</t>
  </si>
  <si>
    <t>Malíková Klára</t>
  </si>
  <si>
    <t>Lukavecká slivovice</t>
  </si>
  <si>
    <t>Mannová Elena</t>
  </si>
  <si>
    <t>Martínková Veronika</t>
  </si>
  <si>
    <t>Znosim</t>
  </si>
  <si>
    <t>Matějková Jana</t>
  </si>
  <si>
    <t>Matušková Marie</t>
  </si>
  <si>
    <t>RFSK</t>
  </si>
  <si>
    <t>Míková Bára</t>
  </si>
  <si>
    <t>Mokranova Veronika</t>
  </si>
  <si>
    <t>Nováková Eliška</t>
  </si>
  <si>
    <t>Pavlíková Tereza</t>
  </si>
  <si>
    <t>Račanská Jana</t>
  </si>
  <si>
    <t>Sláviková Lujza</t>
  </si>
  <si>
    <t>Staňková Veronika</t>
  </si>
  <si>
    <t>Beergym Mladá Boleslav</t>
  </si>
  <si>
    <t>Sýkorová Andrea</t>
  </si>
  <si>
    <t>Šatavová Lenka</t>
  </si>
  <si>
    <t>Tábor</t>
  </si>
  <si>
    <t>Šeflová Adéla</t>
  </si>
  <si>
    <t>Šefraná Ludmila</t>
  </si>
  <si>
    <t>Šimečková Barbara</t>
  </si>
  <si>
    <t>Kiwi</t>
  </si>
  <si>
    <t>Šimečková Tereza</t>
  </si>
  <si>
    <t>Škařupová Eva</t>
  </si>
  <si>
    <t>Švejdová Anna</t>
  </si>
  <si>
    <t>1.LF UK, Říčany</t>
  </si>
  <si>
    <t>Ungerová Aneta</t>
  </si>
  <si>
    <t>Urbancová Zuzana</t>
  </si>
  <si>
    <t>Váchová Tereza</t>
  </si>
  <si>
    <t>Vlčková Iveta</t>
  </si>
  <si>
    <t>Zoulová Dominika</t>
  </si>
  <si>
    <t>Andrová Martina</t>
  </si>
  <si>
    <t>Milovice</t>
  </si>
  <si>
    <t>Berná Eva</t>
  </si>
  <si>
    <t>Run4Fun</t>
  </si>
  <si>
    <t>Bočková Lucie</t>
  </si>
  <si>
    <t>Slapy u Tábora</t>
  </si>
  <si>
    <t>Brejchová Eva</t>
  </si>
  <si>
    <t>Břízová Markéta</t>
  </si>
  <si>
    <t>Burianová Jana</t>
  </si>
  <si>
    <t>Dostálová Miluška</t>
  </si>
  <si>
    <t>Spartan shoper</t>
  </si>
  <si>
    <t>Havlínová Dana</t>
  </si>
  <si>
    <t>Jdu běhat</t>
  </si>
  <si>
    <t>Havlujová Marcela</t>
  </si>
  <si>
    <t>Most</t>
  </si>
  <si>
    <t>Heřmánková Pavla</t>
  </si>
  <si>
    <t>Vlasim</t>
  </si>
  <si>
    <t>Hölzlová Petra</t>
  </si>
  <si>
    <t>Hrbková Jiřina</t>
  </si>
  <si>
    <t>SK Kbely</t>
  </si>
  <si>
    <t>Child Markéta</t>
  </si>
  <si>
    <t>Jedličková Veronika</t>
  </si>
  <si>
    <t>Králová Radka</t>
  </si>
  <si>
    <t>Kubelková Eva</t>
  </si>
  <si>
    <t>Rungo pro Ženy</t>
  </si>
  <si>
    <t>Macounová Lucie</t>
  </si>
  <si>
    <t>Magulová Martina</t>
  </si>
  <si>
    <t>Břeclav</t>
  </si>
  <si>
    <t>Rambová Marcela</t>
  </si>
  <si>
    <t>Hogner - Gomango</t>
  </si>
  <si>
    <t>Raulová Radka</t>
  </si>
  <si>
    <t>Sedláčková Martina</t>
  </si>
  <si>
    <t>Skalinová Kamila</t>
  </si>
  <si>
    <t>Součková Jana</t>
  </si>
  <si>
    <t>3HS</t>
  </si>
  <si>
    <t>Soukalová Iva</t>
  </si>
  <si>
    <t>kerteam</t>
  </si>
  <si>
    <t>Šináglová Lenka</t>
  </si>
  <si>
    <t>Žebráková Táňa</t>
  </si>
  <si>
    <t>Kolín</t>
  </si>
  <si>
    <t>Cabalková Iva</t>
  </si>
  <si>
    <t>Fořtová Iveta</t>
  </si>
  <si>
    <t>Hlinková Wlasta</t>
  </si>
  <si>
    <t>Rysy</t>
  </si>
  <si>
    <t>Kašparová Iva</t>
  </si>
  <si>
    <t>Petrovice</t>
  </si>
  <si>
    <t>Košvancová Renata</t>
  </si>
  <si>
    <t>Nádherová Hana</t>
  </si>
  <si>
    <t>Pekárková Blanka</t>
  </si>
  <si>
    <t>Třísková Katarína</t>
  </si>
  <si>
    <t>Praha 6</t>
  </si>
  <si>
    <t>Vejdělková Miluše</t>
  </si>
  <si>
    <t>Zajíčková Dáša</t>
  </si>
  <si>
    <t>Struhařov</t>
  </si>
  <si>
    <t>Mališová Karla</t>
  </si>
  <si>
    <t>Usk Praha</t>
  </si>
  <si>
    <t>Rusňáková Martina</t>
  </si>
  <si>
    <t>Kočová Alena</t>
  </si>
  <si>
    <t>KPO</t>
  </si>
  <si>
    <t>Slivkaničová Ivana</t>
  </si>
  <si>
    <t>Jakešová Jitka</t>
  </si>
  <si>
    <t>Skřivanová Vlaďka</t>
  </si>
  <si>
    <t>Psáry</t>
  </si>
  <si>
    <t>Polívková Jana</t>
  </si>
  <si>
    <t>Pojmon Ondřej</t>
  </si>
  <si>
    <t>Korn David</t>
  </si>
  <si>
    <t>Boušek Bohumil</t>
  </si>
  <si>
    <t>Běhny T. S.</t>
  </si>
  <si>
    <t>Kuběna Karel</t>
  </si>
  <si>
    <t>LK Ledeč nad Sázavou</t>
  </si>
  <si>
    <t>Ján Jan</t>
  </si>
  <si>
    <t>Maloviny</t>
  </si>
  <si>
    <t>Imrichová Marcela</t>
  </si>
  <si>
    <t>Poborská Helena</t>
  </si>
  <si>
    <t>KERTEAM</t>
  </si>
  <si>
    <t>Dušek Tomáš</t>
  </si>
  <si>
    <t>Špůrek Petr</t>
  </si>
  <si>
    <t>Koloběžka Vracovice</t>
  </si>
  <si>
    <t>Gaman Jaroslav</t>
  </si>
  <si>
    <t>Roubíčková Lhota</t>
  </si>
  <si>
    <t>Venemayer Jana</t>
  </si>
  <si>
    <t>Nafrněnky</t>
  </si>
  <si>
    <t>Borovičková Lenka</t>
  </si>
  <si>
    <t>Smola Chůze Praha</t>
  </si>
  <si>
    <t>Ficová Radka</t>
  </si>
  <si>
    <t>Hankovatá Hana</t>
  </si>
  <si>
    <t>Vačkářová Barbora</t>
  </si>
  <si>
    <t>Štěchovice</t>
  </si>
  <si>
    <t>Jámborová Dáša</t>
  </si>
  <si>
    <t>Mašková Alena</t>
  </si>
  <si>
    <t>Cyklomarket</t>
  </si>
  <si>
    <t>Řehková Svatava</t>
  </si>
  <si>
    <t>Oxygen Příbram</t>
  </si>
  <si>
    <t>Smetanová Hana</t>
  </si>
  <si>
    <t>AC Slovácká Slavia UH</t>
  </si>
  <si>
    <t>Němcová Alena</t>
  </si>
  <si>
    <t>Vavrušová Helena</t>
  </si>
  <si>
    <t>Plavec Vítězslav</t>
  </si>
  <si>
    <t>BK Horní Měštec</t>
  </si>
  <si>
    <t>Plavec Jan</t>
  </si>
  <si>
    <t>Samovský Ladislav</t>
  </si>
  <si>
    <t>VK Blesk</t>
  </si>
  <si>
    <t>Pipota Jiří</t>
  </si>
  <si>
    <t>Měkoňové</t>
  </si>
  <si>
    <t>Hrubý Tomáš</t>
  </si>
  <si>
    <t>Lipí</t>
  </si>
  <si>
    <t>Drobílek Miroslav</t>
  </si>
  <si>
    <t>Prostřední Lhota</t>
  </si>
  <si>
    <t>Rendl Josef</t>
  </si>
  <si>
    <t>Packa Praha</t>
  </si>
  <si>
    <t>Souček Štěpán</t>
  </si>
  <si>
    <t>SK Vlaška</t>
  </si>
  <si>
    <t>Fic Martin</t>
  </si>
  <si>
    <t>STS Chvojkovice</t>
  </si>
  <si>
    <t>Červenka Daniel</t>
  </si>
  <si>
    <t>Ženci</t>
  </si>
  <si>
    <t>Hypr Hynek</t>
  </si>
  <si>
    <t>Jarkuliš Radek</t>
  </si>
  <si>
    <t>Šandera Martin</t>
  </si>
  <si>
    <t>Turek Jiří</t>
  </si>
  <si>
    <t>Chaloupky</t>
  </si>
  <si>
    <t>Pavlíček Jan</t>
  </si>
  <si>
    <t>Slamiak Stanislav</t>
  </si>
  <si>
    <t>Šťástka Jiří</t>
  </si>
  <si>
    <t>Šťástka Stanislav</t>
  </si>
  <si>
    <t>Nad zlato</t>
  </si>
  <si>
    <t>Němec Miloš</t>
  </si>
  <si>
    <t>Werner Petr</t>
  </si>
  <si>
    <t>Tausinger Igor</t>
  </si>
  <si>
    <t>Crotalus Praha</t>
  </si>
  <si>
    <t>Adam Petr</t>
  </si>
  <si>
    <t>Smola Chůze</t>
  </si>
  <si>
    <t>Evžen Ge</t>
  </si>
  <si>
    <t>Maratonské Vrány</t>
  </si>
  <si>
    <t>Svoboda Jan</t>
  </si>
  <si>
    <t>Janeček Jaroslav</t>
  </si>
  <si>
    <t>Bachová Karolína</t>
  </si>
  <si>
    <t>Plašil Matěj</t>
  </si>
  <si>
    <t>Keil Robert</t>
  </si>
  <si>
    <t>Herostore Racing Team</t>
  </si>
  <si>
    <t>Reichel Jan</t>
  </si>
  <si>
    <t>CZZ Praha</t>
  </si>
  <si>
    <t>Foller Miroslav</t>
  </si>
  <si>
    <t>Horný Petr</t>
  </si>
  <si>
    <t>SVČ Ledeč n . Sázavou</t>
  </si>
  <si>
    <t>Tichý František</t>
  </si>
  <si>
    <t>AZ Team Světlá n. Sázavou</t>
  </si>
  <si>
    <t>Keil Jaroslav</t>
  </si>
  <si>
    <t>Běžec Vysočany</t>
  </si>
  <si>
    <t>Auersvaldová Eliška</t>
  </si>
  <si>
    <t>Spartak 4</t>
  </si>
  <si>
    <t>Maštalířová Věra</t>
  </si>
  <si>
    <t>Chaběřice</t>
  </si>
  <si>
    <t>Rucki Kristýna</t>
  </si>
  <si>
    <t>Rebešovice</t>
  </si>
  <si>
    <t>Čuková Veronika</t>
  </si>
  <si>
    <t>Zapletalová Veronika</t>
  </si>
  <si>
    <t>Pazdrová Kristýna</t>
  </si>
  <si>
    <t>Sudějov</t>
  </si>
  <si>
    <t>Šperkerová Vendula</t>
  </si>
  <si>
    <t>M-Team Praha</t>
  </si>
  <si>
    <t>Šindelářová Stanislava</t>
  </si>
  <si>
    <t>FK Čáslav</t>
  </si>
  <si>
    <t>Rybenská-Kalná Jitka</t>
  </si>
  <si>
    <t>KRB - Chrudim</t>
  </si>
  <si>
    <t>Sabová Šárka</t>
  </si>
  <si>
    <t>Henemanová Lenka</t>
  </si>
  <si>
    <t>Blažejovice</t>
  </si>
  <si>
    <t>Glamošová Linda</t>
  </si>
  <si>
    <t>TJ 35+</t>
  </si>
  <si>
    <t>Svatošová Sylva</t>
  </si>
  <si>
    <t>Merašická Dagmar</t>
  </si>
  <si>
    <t>Continental Automotive</t>
  </si>
  <si>
    <t>Jelínková Iveta</t>
  </si>
  <si>
    <t>Zruč n. Sázavou</t>
  </si>
  <si>
    <t>Holický Milan</t>
  </si>
  <si>
    <t>Pruchal Pavel</t>
  </si>
  <si>
    <t>Pazdera Michal</t>
  </si>
  <si>
    <t>Miller Jiří</t>
  </si>
  <si>
    <t>Lawi Sport</t>
  </si>
  <si>
    <t>Štefko Róbert</t>
  </si>
  <si>
    <t>Štefko Running team</t>
  </si>
  <si>
    <t>SDH Dolní Krakovice</t>
  </si>
  <si>
    <t>Novotný Radek</t>
  </si>
  <si>
    <t>Amelie</t>
  </si>
  <si>
    <t>Valeš Jaroslav</t>
  </si>
  <si>
    <t>Kutná Hora</t>
  </si>
  <si>
    <t>Anděl Jaroslav</t>
  </si>
  <si>
    <t>Cibulka Lukáš</t>
  </si>
  <si>
    <t>Jungwirth Marek</t>
  </si>
  <si>
    <t>Hlízov</t>
  </si>
  <si>
    <t>Peukert Jiří</t>
  </si>
  <si>
    <t>Sabo Petr</t>
  </si>
  <si>
    <t>Fajman Radek</t>
  </si>
  <si>
    <t>Auersvald Miloš</t>
  </si>
  <si>
    <t>Harnoš Petr</t>
  </si>
  <si>
    <t>Křeček Jiří</t>
  </si>
  <si>
    <t>Eleven Run Team</t>
  </si>
  <si>
    <t>Miláček Petr</t>
  </si>
  <si>
    <t>Ledeč nad Sázavou</t>
  </si>
  <si>
    <t>Dušek Patrik</t>
  </si>
  <si>
    <t>Dusekbrothers.cz</t>
  </si>
  <si>
    <t>Hájek Lukáš</t>
  </si>
  <si>
    <t>Kouba Kamil</t>
  </si>
  <si>
    <t>Borák Jaroslav</t>
  </si>
  <si>
    <t>Běžecký tým Polná</t>
  </si>
  <si>
    <t>Jeník Marek</t>
  </si>
  <si>
    <t>Karlovy Vary</t>
  </si>
  <si>
    <t>Šanda Ladislav</t>
  </si>
  <si>
    <t>Chlumec nad Cidlinou</t>
  </si>
  <si>
    <t>Havrda Lukáš</t>
  </si>
  <si>
    <t>Šramka Michal</t>
  </si>
  <si>
    <t>Jiskra Zruč n. Sázavou</t>
  </si>
  <si>
    <t>Dvořáková Renata</t>
  </si>
  <si>
    <t>Zelingerová Marcela</t>
  </si>
  <si>
    <t>Zdislavice</t>
  </si>
  <si>
    <t>Nováková (Žabová) Martina</t>
  </si>
  <si>
    <t>Šibravová Lenka</t>
  </si>
  <si>
    <t>Mazáčová Zora</t>
  </si>
  <si>
    <t>Koutenská Johana</t>
  </si>
  <si>
    <t>Singer Martin</t>
  </si>
  <si>
    <t>Štěpánek Norbert</t>
  </si>
  <si>
    <t>Koutenský Vít</t>
  </si>
  <si>
    <t>Muay Thai BEER GYM</t>
  </si>
  <si>
    <t>Váchova Kristýna</t>
  </si>
  <si>
    <t>Hanousková Veronika</t>
  </si>
  <si>
    <t>SVVAT</t>
  </si>
  <si>
    <t>Slabá Monika</t>
  </si>
  <si>
    <t>Kramolišová Markéta</t>
  </si>
  <si>
    <t>Pavelková Pavlína</t>
  </si>
  <si>
    <t>Kollmanová Hana</t>
  </si>
  <si>
    <t>Praha 5</t>
  </si>
  <si>
    <t>Klímová-Vaňková Zuzana</t>
  </si>
  <si>
    <t>Zajtková Judita</t>
  </si>
  <si>
    <t>Radová Barbora</t>
  </si>
  <si>
    <t>Veverová Daniela</t>
  </si>
  <si>
    <t>Winday ISG Praha</t>
  </si>
  <si>
    <t>Děrdová Zdeňka</t>
  </si>
  <si>
    <t>Flegl Vlastimil</t>
  </si>
  <si>
    <t>Vrchlabí</t>
  </si>
  <si>
    <t>Mocek Tomáš</t>
  </si>
  <si>
    <t>Foltín Tomáš</t>
  </si>
  <si>
    <t>Na krev</t>
  </si>
  <si>
    <t>Peroutka Vincent</t>
  </si>
  <si>
    <t>Vývařovna Turek</t>
  </si>
  <si>
    <t>Ledecký Ondřej</t>
  </si>
  <si>
    <t>´1</t>
  </si>
  <si>
    <t>Kubát Martin</t>
  </si>
  <si>
    <t>Hrazená Lhota</t>
  </si>
  <si>
    <t xml:space="preserve">Dvořák Lukáš </t>
  </si>
  <si>
    <t>Nusle</t>
  </si>
  <si>
    <t>Šebek Jaroslav</t>
  </si>
  <si>
    <t>Filip Jiří</t>
  </si>
  <si>
    <t>Matuška Bob</t>
  </si>
  <si>
    <t>Hakcach</t>
  </si>
  <si>
    <t>Fejtek Václav</t>
  </si>
  <si>
    <t>Klíma Tomáš</t>
  </si>
  <si>
    <t>Hnízda Jan</t>
  </si>
  <si>
    <t>Hroch Milan</t>
  </si>
  <si>
    <t>Potančok Martin</t>
  </si>
  <si>
    <t>xPort</t>
  </si>
  <si>
    <t>Jenšík Ladislav</t>
  </si>
  <si>
    <t>Marek Martin</t>
  </si>
  <si>
    <t>Běžecky klub Nepolisy</t>
  </si>
  <si>
    <t>Hrček Tomáš</t>
  </si>
  <si>
    <t>Slíva Petr</t>
  </si>
  <si>
    <t>Hitrádio City</t>
  </si>
  <si>
    <t>Plecháč Petr</t>
  </si>
  <si>
    <t>Kosova Hora</t>
  </si>
  <si>
    <t>Glumbík Karel</t>
  </si>
  <si>
    <t>Sbk Teplice</t>
  </si>
  <si>
    <t>Kučera Václav</t>
  </si>
  <si>
    <t>Mach Frantiśek</t>
  </si>
  <si>
    <t>Jablonec nad Nisou</t>
  </si>
  <si>
    <t>Vaněk Vladimír</t>
  </si>
  <si>
    <t>Žižková Alena</t>
  </si>
  <si>
    <t>IMS</t>
  </si>
  <si>
    <t>Matějka Martin</t>
  </si>
  <si>
    <t>HC Rytíři</t>
  </si>
  <si>
    <t>Babor Pavel</t>
  </si>
  <si>
    <t>Baboň</t>
  </si>
  <si>
    <t>Heráň Jiří</t>
  </si>
  <si>
    <t>Kuklík Vít</t>
  </si>
  <si>
    <t>Lejček Lukáš</t>
  </si>
  <si>
    <t>Zikmund Jaromír</t>
  </si>
  <si>
    <t>Vlčí smečka</t>
  </si>
  <si>
    <t>Barbora Martin</t>
  </si>
  <si>
    <t>Klokočná</t>
  </si>
  <si>
    <t>Provazník Pavel</t>
  </si>
  <si>
    <t>Ohrobec</t>
  </si>
  <si>
    <t>Pechek Petr</t>
  </si>
  <si>
    <t>Maratonstav Úpice</t>
  </si>
  <si>
    <t>Ježek Přemysl</t>
  </si>
  <si>
    <t>Turek Martin</t>
  </si>
  <si>
    <t>Zakisova-skolabehu</t>
  </si>
  <si>
    <t>Čumpelík Robin</t>
  </si>
  <si>
    <t>FC Bolešín</t>
  </si>
  <si>
    <t>Záruba Jan</t>
  </si>
  <si>
    <t>Six Monkeys</t>
  </si>
  <si>
    <t>Diviš Jiří</t>
  </si>
  <si>
    <t>CBC Team</t>
  </si>
  <si>
    <t>Procházka Luděk</t>
  </si>
  <si>
    <t>BBK Benešov</t>
  </si>
  <si>
    <t>Petrou Jan</t>
  </si>
  <si>
    <t>SKI Velešín</t>
  </si>
  <si>
    <t>Mikolášek Arnošt</t>
  </si>
  <si>
    <t>Nákří</t>
  </si>
  <si>
    <t>Matějovský Pavel</t>
  </si>
  <si>
    <t>AVC/MK Kladno</t>
  </si>
  <si>
    <t>Zářecký Miloš</t>
  </si>
  <si>
    <t>Dosman Dolní Chabry</t>
  </si>
  <si>
    <t>Sedlák Jiří</t>
  </si>
  <si>
    <t>Přelouč</t>
  </si>
  <si>
    <t>Krupička Miroslav</t>
  </si>
  <si>
    <t>Jiskra Ústí nad Orlicí</t>
  </si>
  <si>
    <t>Pechek František</t>
  </si>
  <si>
    <t>TJ Maratonstav Úpice</t>
  </si>
  <si>
    <t>Javůrek Jiří</t>
  </si>
  <si>
    <t>Doležálek Zdeněk</t>
  </si>
  <si>
    <t>Liga 2000 Tábor</t>
  </si>
  <si>
    <t>Metelka josef</t>
  </si>
  <si>
    <t>Spartak Police</t>
  </si>
  <si>
    <t>Boháč Karel</t>
  </si>
  <si>
    <t>Les Josef</t>
  </si>
  <si>
    <t>Kříž Vladimír</t>
  </si>
  <si>
    <t>Sportink Příbram</t>
  </si>
  <si>
    <t>Mikešová Jana</t>
  </si>
  <si>
    <t>Sokol Nová Paka</t>
  </si>
  <si>
    <t>Krausová Aneta</t>
  </si>
  <si>
    <t>Long České Budějovice</t>
  </si>
  <si>
    <t>Šárová Andrea</t>
  </si>
  <si>
    <t>Matyášová Jana</t>
  </si>
  <si>
    <t>Silvita Ústí nad Orlicí</t>
  </si>
  <si>
    <t>Jirásková Eva</t>
  </si>
  <si>
    <t>Martonstav Úpice</t>
  </si>
  <si>
    <t>Kopecká Jaroslava</t>
  </si>
  <si>
    <t>Veletín</t>
  </si>
  <si>
    <t>Vraštilová Miloslava</t>
  </si>
  <si>
    <t>Jurošková Miluše</t>
  </si>
  <si>
    <t>Boubalík Stanislav</t>
  </si>
  <si>
    <t>Sedlec-Prčice</t>
  </si>
  <si>
    <t>Nemet Jan</t>
  </si>
  <si>
    <t>B)</t>
  </si>
  <si>
    <t>Sláma Petr</t>
  </si>
  <si>
    <t>Kvasejovice</t>
  </si>
  <si>
    <t>C)</t>
  </si>
  <si>
    <t>D)</t>
  </si>
  <si>
    <t>E)</t>
  </si>
  <si>
    <t>Rechtoriková Linda</t>
  </si>
  <si>
    <t>SPSVD Jistebnice</t>
  </si>
  <si>
    <t>Hajduková Michaela</t>
  </si>
  <si>
    <t>TJ Dukla Praha</t>
  </si>
  <si>
    <t>Lajdová Magdaléna</t>
  </si>
  <si>
    <t>TJ Astra</t>
  </si>
  <si>
    <t>Capouchová Nina</t>
  </si>
  <si>
    <t>Tefelnerová Pavla</t>
  </si>
  <si>
    <t>Fabianová Ivana</t>
  </si>
  <si>
    <t>Sazečková Miroslava</t>
  </si>
  <si>
    <t>Limberková Monika</t>
  </si>
  <si>
    <t>Baštářová Hana</t>
  </si>
  <si>
    <t>Malínková Věra</t>
  </si>
  <si>
    <t>Jirásková Lenka</t>
  </si>
  <si>
    <t>Šafránková Klára</t>
  </si>
  <si>
    <t>Varmužová Simona</t>
  </si>
  <si>
    <t>Žůčková Kateřina</t>
  </si>
  <si>
    <t>Primadovca.cz</t>
  </si>
  <si>
    <t>Vynšová Monika</t>
  </si>
  <si>
    <t>Blažková Renata</t>
  </si>
  <si>
    <t>Svárov</t>
  </si>
  <si>
    <t>Vágnerová Jaroslava</t>
  </si>
  <si>
    <t>Slunečková Jitka</t>
  </si>
  <si>
    <t>Chotěborská Zdeňka</t>
  </si>
  <si>
    <t>Helen Doron</t>
  </si>
  <si>
    <t>Nogly Petra</t>
  </si>
  <si>
    <t>Langrová Renata</t>
  </si>
  <si>
    <t>Matoušková Daniela</t>
  </si>
  <si>
    <t>Prchlíková Barbora</t>
  </si>
  <si>
    <t>Polesná Marcela</t>
  </si>
  <si>
    <t>Richterová Michaela</t>
  </si>
  <si>
    <t>Nováková Michaela</t>
  </si>
  <si>
    <t>Mucha Petr</t>
  </si>
  <si>
    <t>Hrstka Miroslav</t>
  </si>
  <si>
    <t>Bubeník Karel</t>
  </si>
  <si>
    <t>Jalůvka Jan</t>
  </si>
  <si>
    <t>Jindra David</t>
  </si>
  <si>
    <t>BRID Team</t>
  </si>
  <si>
    <t>Soukup Milan</t>
  </si>
  <si>
    <t>Hodbod Radko</t>
  </si>
  <si>
    <t>Novák Jarda</t>
  </si>
  <si>
    <t>Český Krumlov</t>
  </si>
  <si>
    <t>Volke Richard</t>
  </si>
  <si>
    <t>Blažek Dan</t>
  </si>
  <si>
    <t>Lemfeld Tomáš</t>
  </si>
  <si>
    <t>Kupidlovský Daniel</t>
  </si>
  <si>
    <t>Stodůlky</t>
  </si>
  <si>
    <t>Duchoň David</t>
  </si>
  <si>
    <t>Krejdl Aleš</t>
  </si>
  <si>
    <t>Kabelka Jiří</t>
  </si>
  <si>
    <t>Mach Marek</t>
  </si>
  <si>
    <t>Richter Michael</t>
  </si>
  <si>
    <t>Kutej Dalibor</t>
  </si>
  <si>
    <t>Handl Jan</t>
  </si>
  <si>
    <t>Alma Benešov</t>
  </si>
  <si>
    <t>Václavice</t>
  </si>
  <si>
    <t>Zafouk Filip</t>
  </si>
  <si>
    <t>Osička Martin</t>
  </si>
  <si>
    <t>Hruška Pavel</t>
  </si>
  <si>
    <t>Sokol Václavice</t>
  </si>
  <si>
    <t>Vorel Filip</t>
  </si>
  <si>
    <t>Stuchlík Jiří</t>
  </si>
  <si>
    <t>Dolejš Jaroslav</t>
  </si>
  <si>
    <t>Valíček Ludvík</t>
  </si>
  <si>
    <t>Praha Kobylisy</t>
  </si>
  <si>
    <t>Holada Miloš</t>
  </si>
  <si>
    <t>Kovařík Petr</t>
  </si>
  <si>
    <t>Dovejš Martin</t>
  </si>
  <si>
    <t>Al-Bunni Ramez</t>
  </si>
  <si>
    <t xml:space="preserve">Lebeda Jaroslav </t>
  </si>
  <si>
    <t>Pivovar Ferdinand</t>
  </si>
  <si>
    <t>Jahoda Michal</t>
  </si>
  <si>
    <t xml:space="preserve">Slunečko Jindřich </t>
  </si>
  <si>
    <t>Svoboda Kamil</t>
  </si>
  <si>
    <t>ČESYK a SK Chocerady</t>
  </si>
  <si>
    <t>David Jan</t>
  </si>
  <si>
    <t>Ozga Zbygniew</t>
  </si>
  <si>
    <t>Krejčí Filip</t>
  </si>
  <si>
    <t>Vacek Vojtěch</t>
  </si>
  <si>
    <t>EON Triathlon Team</t>
  </si>
  <si>
    <t>Jindra Adam</t>
  </si>
  <si>
    <t>Riciv Alberto</t>
  </si>
  <si>
    <t>Hvězda Pardubice</t>
  </si>
  <si>
    <t>Palivec David</t>
  </si>
  <si>
    <t>Pačák Tomáš</t>
  </si>
  <si>
    <t>SRTG Praha</t>
  </si>
  <si>
    <t>Vencovský Daniel</t>
  </si>
  <si>
    <t>Fejtek Jakub</t>
  </si>
  <si>
    <t>Bězci Slaný</t>
  </si>
  <si>
    <t>Plášil Matěj</t>
  </si>
  <si>
    <t>Hruška Miroslav</t>
  </si>
  <si>
    <t>Beran Jakub</t>
  </si>
  <si>
    <t>Vrbata Jan</t>
  </si>
  <si>
    <t>Nadšenci z Posázaví</t>
  </si>
  <si>
    <t>Kříž František</t>
  </si>
  <si>
    <t>Chocerady</t>
  </si>
  <si>
    <t>Pauer Martin</t>
  </si>
  <si>
    <t>Pertlík Martin</t>
  </si>
  <si>
    <t>Sváta Zdeněk</t>
  </si>
  <si>
    <t>Holánek Lukáš</t>
  </si>
  <si>
    <t>HC Lev Benešov</t>
  </si>
  <si>
    <t>Dvořák Ivan</t>
  </si>
  <si>
    <t>Čípek Radek</t>
  </si>
  <si>
    <t>Netík Jaromír</t>
  </si>
  <si>
    <t>Čech Martin</t>
  </si>
  <si>
    <t>Žůček Petr</t>
  </si>
  <si>
    <t>Primadovča.cz</t>
  </si>
  <si>
    <t>Barvínek Jakub</t>
  </si>
  <si>
    <t>Leitner Tomáš</t>
  </si>
  <si>
    <t>Dekoj Viktor</t>
  </si>
  <si>
    <t>Fortissimo Runteam</t>
  </si>
  <si>
    <t>Kaška Radovan</t>
  </si>
  <si>
    <t>Mayer Martin</t>
  </si>
  <si>
    <t>Kabáth Petr</t>
  </si>
  <si>
    <t>Němec Tomáš</t>
  </si>
  <si>
    <t>Binko Lukáš</t>
  </si>
  <si>
    <t>Krchová Zuzana</t>
  </si>
  <si>
    <t>FYZIO Kinesis</t>
  </si>
  <si>
    <t>Svobodová Tereza</t>
  </si>
  <si>
    <t>Kratochvílová Iva</t>
  </si>
  <si>
    <t>Bartošová Jiřina</t>
  </si>
  <si>
    <t>Gololobovová Blanka</t>
  </si>
  <si>
    <t>Truhlářová Elena</t>
  </si>
  <si>
    <t>Sokol Kobylisy</t>
  </si>
  <si>
    <t>Vlachyňská Libuše</t>
  </si>
  <si>
    <t>AC Slavia Uherské Hradiště</t>
  </si>
  <si>
    <t>Svobodová Dana</t>
  </si>
  <si>
    <t>Třasák Jan</t>
  </si>
  <si>
    <t>Újezd nad Lesy</t>
  </si>
  <si>
    <t>Pech Jindřich</t>
  </si>
  <si>
    <t>Chloupek Pavel</t>
  </si>
  <si>
    <t>PŘFUK Praha</t>
  </si>
  <si>
    <t>Krátký Lubomír</t>
  </si>
  <si>
    <t>Kratochvíl Miloš</t>
  </si>
  <si>
    <t>Praha Újezd</t>
  </si>
  <si>
    <t>Šebek Dušan</t>
  </si>
  <si>
    <t>SK Horymír Neumětely</t>
  </si>
  <si>
    <t>Pecháček Libor</t>
  </si>
  <si>
    <t>Vitásek Josef</t>
  </si>
  <si>
    <t>Buková u Příbrami</t>
  </si>
  <si>
    <t>Schovánek Petr</t>
  </si>
  <si>
    <t>Vávra Radomír</t>
  </si>
  <si>
    <t>Holub Jaroslav</t>
  </si>
  <si>
    <t>Uxa Tomáš</t>
  </si>
  <si>
    <t>URT Beroun</t>
  </si>
  <si>
    <t>Gregor Jaroslav</t>
  </si>
  <si>
    <t>Běchovice</t>
  </si>
  <si>
    <t>Krejsa Václav</t>
  </si>
  <si>
    <t>Chaloupka Vítězslav</t>
  </si>
  <si>
    <t>LES</t>
  </si>
  <si>
    <t>Čech Karel</t>
  </si>
  <si>
    <t>kak praha</t>
  </si>
  <si>
    <t>Hynek Matěj</t>
  </si>
  <si>
    <t>Nevlida Miroslav</t>
  </si>
  <si>
    <t>Pištěk Josef</t>
  </si>
  <si>
    <t>Kruchňa Petr</t>
  </si>
  <si>
    <t>Květ Petr</t>
  </si>
  <si>
    <t>Mansfield James</t>
  </si>
  <si>
    <t>Neuman Jiří</t>
  </si>
  <si>
    <t>Dvořák Martin</t>
  </si>
  <si>
    <t>Zemánek Martin</t>
  </si>
  <si>
    <t>Hrma Luboš</t>
  </si>
  <si>
    <t>Hrach Ondřej</t>
  </si>
  <si>
    <t>Strašáková Tereza</t>
  </si>
  <si>
    <t>Dvořáková Míša</t>
  </si>
  <si>
    <t>Nevlida Tereza</t>
  </si>
  <si>
    <t>Dvořáková Jája</t>
  </si>
  <si>
    <t>Grinová Renáta</t>
  </si>
  <si>
    <t>Pokorná Iveta</t>
  </si>
  <si>
    <t>Krůtová Marcela</t>
  </si>
  <si>
    <t>Narysov</t>
  </si>
  <si>
    <t xml:space="preserve">Jareš Tomás </t>
  </si>
  <si>
    <t>Vesecký Stanislav</t>
  </si>
  <si>
    <t>Zíka Pavel</t>
  </si>
  <si>
    <t>Otradovice</t>
  </si>
  <si>
    <t>Budil Michal</t>
  </si>
  <si>
    <t>Hronovský Jiří</t>
  </si>
  <si>
    <t>Okřesice</t>
  </si>
  <si>
    <t>Uvíra Petr</t>
  </si>
  <si>
    <t>Havelka Jaroslav</t>
  </si>
  <si>
    <t>Lišno</t>
  </si>
  <si>
    <t>Průcha Jindřich</t>
  </si>
  <si>
    <t>Burda Vladan</t>
  </si>
  <si>
    <t>Praha 10</t>
  </si>
  <si>
    <t>Pavlič Milan</t>
  </si>
  <si>
    <t>Rataje</t>
  </si>
  <si>
    <t>Moudrý Miroslav</t>
  </si>
  <si>
    <t>Větrovský Jaroslav</t>
  </si>
  <si>
    <t>Flosman Petr</t>
  </si>
  <si>
    <t>Kiršner Michal</t>
  </si>
  <si>
    <t>Lhýšov</t>
  </si>
  <si>
    <t>Jareš Josef</t>
  </si>
  <si>
    <t>Starosta Petr</t>
  </si>
  <si>
    <t>Zíka František</t>
  </si>
  <si>
    <t>Mičev Ivan</t>
  </si>
  <si>
    <t>Čech Hynek</t>
  </si>
  <si>
    <t>Benáková Veronika</t>
  </si>
  <si>
    <t>Ratměřice</t>
  </si>
  <si>
    <t>Váňová Nikola</t>
  </si>
  <si>
    <t>Marešová Veronika</t>
  </si>
  <si>
    <t>Postupice</t>
  </si>
  <si>
    <t>Kuncová Ilona</t>
  </si>
  <si>
    <t>Kubů Šárka</t>
  </si>
  <si>
    <t>Bartáková Romana</t>
  </si>
  <si>
    <t>Burdová Jana</t>
  </si>
  <si>
    <t xml:space="preserve">Louňovice </t>
  </si>
  <si>
    <t>´8</t>
  </si>
  <si>
    <t>Škvárová Míša</t>
  </si>
  <si>
    <t>Kučerová Blanka</t>
  </si>
  <si>
    <t>Moudrá Eva</t>
  </si>
  <si>
    <t>Račanská Hana</t>
  </si>
  <si>
    <t>Neradová Markéta</t>
  </si>
  <si>
    <t>Procházková Katka</t>
  </si>
  <si>
    <t>Skrýšov</t>
  </si>
  <si>
    <t>Burdová Jarmila</t>
  </si>
  <si>
    <t>Tůmová Zuzana</t>
  </si>
  <si>
    <t>Zahradnice</t>
  </si>
  <si>
    <t>Kytýrová Miluše</t>
  </si>
  <si>
    <t>Kolářová Hana</t>
  </si>
  <si>
    <t>Vašáková Martina</t>
  </si>
  <si>
    <t>Čestín</t>
  </si>
  <si>
    <t>Zmrhalová Míša</t>
  </si>
  <si>
    <t>Velíš</t>
  </si>
  <si>
    <t>Setničková Ilona</t>
  </si>
  <si>
    <t>Bukačová Michaela</t>
  </si>
  <si>
    <t>Flosmanová Jana</t>
  </si>
  <si>
    <t>Soukup Karel</t>
  </si>
  <si>
    <t>Veselý Jan</t>
  </si>
  <si>
    <t>Burian Kamil</t>
  </si>
  <si>
    <t>Hulmáková Šárka</t>
  </si>
  <si>
    <t>Šárová Lucie</t>
  </si>
  <si>
    <t>Sedláček Ondřej</t>
  </si>
  <si>
    <t>Trisk České Budějovice</t>
  </si>
  <si>
    <t>Albrech Luboš</t>
  </si>
  <si>
    <t>Králik Petr</t>
  </si>
  <si>
    <t>Dřízal Jiří</t>
  </si>
  <si>
    <t>Škopek Martin</t>
  </si>
  <si>
    <t>Singr Martin</t>
  </si>
  <si>
    <t>Pikora Jan</t>
  </si>
  <si>
    <t>Dřízal Lukáš</t>
  </si>
  <si>
    <t>Sewell Madison</t>
  </si>
  <si>
    <t>Nesvorný David</t>
  </si>
  <si>
    <t>SDH Dalovy</t>
  </si>
  <si>
    <t>Slunečko Jindřich</t>
  </si>
  <si>
    <t>Gymnazium Benešov</t>
  </si>
  <si>
    <t>Srb Pavel</t>
  </si>
  <si>
    <t>Stolní tenis Benešov</t>
  </si>
  <si>
    <t>Vycpálek Lukáš</t>
  </si>
  <si>
    <t>Bubeník Miroslav</t>
  </si>
  <si>
    <t>Kováč Karel</t>
  </si>
  <si>
    <t>Matoušek Miroslav</t>
  </si>
  <si>
    <t>Starý Brůna Team</t>
  </si>
  <si>
    <t>Zdráhal Martin</t>
  </si>
  <si>
    <t>Franěk Michal</t>
  </si>
  <si>
    <t>Vesecký Petr</t>
  </si>
  <si>
    <t>Hoang Filip Ly</t>
  </si>
  <si>
    <t>Černušák Přemysl</t>
  </si>
  <si>
    <t>Ondrášek Petr</t>
  </si>
  <si>
    <t>Přibyl Miroslav</t>
  </si>
  <si>
    <t>Mládek Pavel</t>
  </si>
  <si>
    <t>Vycpálková Martina</t>
  </si>
  <si>
    <t>Doseděl Lukáš</t>
  </si>
  <si>
    <t>Khol Tomáš</t>
  </si>
  <si>
    <t>Kalina Vlasta</t>
  </si>
  <si>
    <t>Hanzal Jan</t>
  </si>
  <si>
    <t xml:space="preserve">Randa Jiří </t>
  </si>
  <si>
    <t>Kos Pavel</t>
  </si>
  <si>
    <t>Senohraby</t>
  </si>
  <si>
    <t>Polidar Miroslav</t>
  </si>
  <si>
    <t>Novák Ondřej</t>
  </si>
  <si>
    <t>Tobi Tri Team</t>
  </si>
  <si>
    <t>Slunečko Josef</t>
  </si>
  <si>
    <t>Šplíchal David</t>
  </si>
  <si>
    <t>Formanka Team</t>
  </si>
  <si>
    <t>Tardovský Pavel</t>
  </si>
  <si>
    <t>Mužík Jaroslav</t>
  </si>
  <si>
    <t>Tomeš Jan</t>
  </si>
  <si>
    <t>Žaba Jan</t>
  </si>
  <si>
    <t>Dalas</t>
  </si>
  <si>
    <t>Blaha Martin</t>
  </si>
  <si>
    <t>Jalůvka Michal</t>
  </si>
  <si>
    <t>Kysela Jan</t>
  </si>
  <si>
    <t>RSK Radotín</t>
  </si>
  <si>
    <t>Králík Aleš</t>
  </si>
  <si>
    <t>Holas Jaromír</t>
  </si>
  <si>
    <t>Pejpal Jiří</t>
  </si>
  <si>
    <t>TJ Liga 100 Praha</t>
  </si>
  <si>
    <t>Koledová Janka</t>
  </si>
  <si>
    <t>ŠKP Žilina</t>
  </si>
  <si>
    <t>Procházková Irena</t>
  </si>
  <si>
    <t>Holasová Jarmila</t>
  </si>
  <si>
    <t>Císařová Ladislava</t>
  </si>
  <si>
    <t>Baršová Martina</t>
  </si>
  <si>
    <t>Polanská Zuzana</t>
  </si>
  <si>
    <t>Hanušová Kristýna</t>
  </si>
  <si>
    <t>Ferusová Jana</t>
  </si>
  <si>
    <t>Svehlova Joanna</t>
  </si>
  <si>
    <t>Pokorná Dita</t>
  </si>
  <si>
    <t>Bartůšková Jana</t>
  </si>
  <si>
    <t>Kosová Markéta</t>
  </si>
  <si>
    <t>ZŠ Senohraby</t>
  </si>
  <si>
    <t>Kratochvílová Krieselová Kateřina</t>
  </si>
  <si>
    <t>ASK ELNA Počerady</t>
  </si>
  <si>
    <t>Slavíková Eva</t>
  </si>
  <si>
    <t>Přibylová Adéla</t>
  </si>
  <si>
    <t>Nesvadbová Andrea</t>
  </si>
  <si>
    <t>Pokorná Anna</t>
  </si>
  <si>
    <t>Sládková Nikola</t>
  </si>
  <si>
    <t>Vacková Hana</t>
  </si>
  <si>
    <t xml:space="preserve">Nováková Lucie </t>
  </si>
  <si>
    <t>SOŠ a SZŠ Benešov</t>
  </si>
  <si>
    <t>Říha Miroslav</t>
  </si>
  <si>
    <t>Sokol Sadská</t>
  </si>
  <si>
    <t>SK ROVER</t>
  </si>
  <si>
    <t>Rádl Pavel</t>
  </si>
  <si>
    <t>Borová Lhota</t>
  </si>
  <si>
    <t>Pirk Jan</t>
  </si>
  <si>
    <t>Lékařský triklub Praha</t>
  </si>
  <si>
    <t>Vaníček Petr</t>
  </si>
  <si>
    <t>Vatěra Václav</t>
  </si>
  <si>
    <t>Hovorka Karel</t>
  </si>
  <si>
    <t>TJ Petřiny</t>
  </si>
  <si>
    <t>Dvořák Libor</t>
  </si>
  <si>
    <t>Vacarda Vladimír</t>
  </si>
  <si>
    <t>Nohejl Tomáš</t>
  </si>
  <si>
    <t>SK DNF/Salming</t>
  </si>
  <si>
    <t>Kutman Pavel</t>
  </si>
  <si>
    <t>Semík Luboš</t>
  </si>
  <si>
    <t>OK Kamenice</t>
  </si>
  <si>
    <t>Novák Ivo</t>
  </si>
  <si>
    <t>OK 24 Praha</t>
  </si>
  <si>
    <t>Vizina Petr</t>
  </si>
  <si>
    <t>Němeček Jan</t>
  </si>
  <si>
    <t>USK Praha</t>
  </si>
  <si>
    <t>Fišer Pavel</t>
  </si>
  <si>
    <t>TJ Stodůlky Praha</t>
  </si>
  <si>
    <t>Chmelík Martin</t>
  </si>
  <si>
    <t>Quattro Formaggi</t>
  </si>
  <si>
    <t>Franěk Emil</t>
  </si>
  <si>
    <t>Boot Camp</t>
  </si>
  <si>
    <t>Janáček Jiří</t>
  </si>
  <si>
    <t>Pán Jan</t>
  </si>
  <si>
    <t>Nová Ves</t>
  </si>
  <si>
    <t>Kožina Petr</t>
  </si>
  <si>
    <t>SK Praga</t>
  </si>
  <si>
    <t>Jelínek Pavel</t>
  </si>
  <si>
    <t>Brabec Miroslav</t>
  </si>
  <si>
    <t>Sparta</t>
  </si>
  <si>
    <t>Slavík Viktor</t>
  </si>
  <si>
    <t>Řeporyjští Sršání</t>
  </si>
  <si>
    <t>Klaška Pavel</t>
  </si>
  <si>
    <t>Kotlářka</t>
  </si>
  <si>
    <t>Škvor Petr</t>
  </si>
  <si>
    <t>Michalička Vladimír</t>
  </si>
  <si>
    <t>TJ Radošovice</t>
  </si>
  <si>
    <t>Neumann Jaroslav</t>
  </si>
  <si>
    <t>Janovský Stanislav</t>
  </si>
  <si>
    <t>Praha 12</t>
  </si>
  <si>
    <t>Štros Ota</t>
  </si>
  <si>
    <t>Super Slow Motion</t>
  </si>
  <si>
    <t>Polášek Ferdinand</t>
  </si>
  <si>
    <t>MFF UK</t>
  </si>
  <si>
    <t>Semerád Antonín</t>
  </si>
  <si>
    <t>OOB Kotlářka Praha</t>
  </si>
  <si>
    <t>Skalka Jakub</t>
  </si>
  <si>
    <t>Hausenblas Šimon</t>
  </si>
  <si>
    <t>Schejbal Ondřej</t>
  </si>
  <si>
    <t>LBS Sport</t>
  </si>
  <si>
    <t>Řehák Vít</t>
  </si>
  <si>
    <t>CYKLOHELIOS</t>
  </si>
  <si>
    <t>Sobíšek Martin</t>
  </si>
  <si>
    <t>Kanoistika Sparta</t>
  </si>
  <si>
    <t>Pávek Martin</t>
  </si>
  <si>
    <t>CZU Praha</t>
  </si>
  <si>
    <t>Balcar Aleš</t>
  </si>
  <si>
    <t>Jakubíček Honza</t>
  </si>
  <si>
    <t>Kerberos</t>
  </si>
  <si>
    <t>Moulík Jiří</t>
  </si>
  <si>
    <t>Kanoistika Sedlčany</t>
  </si>
  <si>
    <t>Hofman Jiří</t>
  </si>
  <si>
    <t>Mistři a Markéta</t>
  </si>
  <si>
    <t>Semenchukov Maxim</t>
  </si>
  <si>
    <t>Running Chef</t>
  </si>
  <si>
    <t>Hilgert Luboš</t>
  </si>
  <si>
    <t>Froník Jan</t>
  </si>
  <si>
    <t>VK Smíchov</t>
  </si>
  <si>
    <t>Veselý Tomáš</t>
  </si>
  <si>
    <t>Počta Jan</t>
  </si>
  <si>
    <t>Neumann Martin</t>
  </si>
  <si>
    <t>Hrdina Antonín</t>
  </si>
  <si>
    <t>TJ ČZU Praha</t>
  </si>
  <si>
    <t>Krejčík Jan</t>
  </si>
  <si>
    <t>Nova Ves</t>
  </si>
  <si>
    <t>Hakl Martin</t>
  </si>
  <si>
    <t>Fišer Jiří</t>
  </si>
  <si>
    <t>VŠSK MFF UK</t>
  </si>
  <si>
    <t>Zadražil Lukáš</t>
  </si>
  <si>
    <t>Jelínek Aleš</t>
  </si>
  <si>
    <t>Stráněl ml. Jiří</t>
  </si>
  <si>
    <t>Kasper Swix Team</t>
  </si>
  <si>
    <t>Šmíd Ondřej</t>
  </si>
  <si>
    <t>Kbely Cycling Team</t>
  </si>
  <si>
    <t>Bartoň Vojtěch</t>
  </si>
  <si>
    <t>Bradáč Jiří</t>
  </si>
  <si>
    <t>Gregoriades Tomáš</t>
  </si>
  <si>
    <t>Team Herbalife</t>
  </si>
  <si>
    <t>Hanousek Jakub</t>
  </si>
  <si>
    <t>Pipek Jan</t>
  </si>
  <si>
    <t>Hamouz Jan</t>
  </si>
  <si>
    <t>Linhart František</t>
  </si>
  <si>
    <t>Prague Runners</t>
  </si>
  <si>
    <t>Růžička Jan</t>
  </si>
  <si>
    <t>Praha 17</t>
  </si>
  <si>
    <t>Beneš Štěpán</t>
  </si>
  <si>
    <t>Omon Praha</t>
  </si>
  <si>
    <t>Hušák Jiří</t>
  </si>
  <si>
    <t>Karas Ondřej</t>
  </si>
  <si>
    <t>Havel Filip</t>
  </si>
  <si>
    <t>Veselý Michal</t>
  </si>
  <si>
    <t>Matějů Michal</t>
  </si>
  <si>
    <t>Sild Team</t>
  </si>
  <si>
    <t>Lesse Petr</t>
  </si>
  <si>
    <t>Veslaři Bohemians</t>
  </si>
  <si>
    <t>Knyttl Jan</t>
  </si>
  <si>
    <t>Libre Jakub</t>
  </si>
  <si>
    <t>SK Lajdáček</t>
  </si>
  <si>
    <t>Šimek Pavel</t>
  </si>
  <si>
    <t>Klvaň Norbert</t>
  </si>
  <si>
    <t>SK Pecky</t>
  </si>
  <si>
    <t>Ďoubal Miroslav</t>
  </si>
  <si>
    <t>Kolovraty</t>
  </si>
  <si>
    <t>Andrlík Jan</t>
  </si>
  <si>
    <t>Kanoista Sparta</t>
  </si>
  <si>
    <t>Linhart Martin</t>
  </si>
  <si>
    <t>Smrčka Petr</t>
  </si>
  <si>
    <t>SK Řičany</t>
  </si>
  <si>
    <t>Sunka Jan</t>
  </si>
  <si>
    <t>Moravan Louňovice</t>
  </si>
  <si>
    <t>Tupý Marek</t>
  </si>
  <si>
    <t>Česyk</t>
  </si>
  <si>
    <t>Němec Jan</t>
  </si>
  <si>
    <t>Stráněl Jiří</t>
  </si>
  <si>
    <t>SK Rover</t>
  </si>
  <si>
    <t>Hrnčíř Honza</t>
  </si>
  <si>
    <t>Kotlík Kamil</t>
  </si>
  <si>
    <t>Hegesh</t>
  </si>
  <si>
    <t>Karban Zdeněk</t>
  </si>
  <si>
    <t>Sporticus</t>
  </si>
  <si>
    <t>Jaborník Karel</t>
  </si>
  <si>
    <t>RÜck Karel</t>
  </si>
  <si>
    <t>Pirk Tomáš</t>
  </si>
  <si>
    <t>Zach Petr</t>
  </si>
  <si>
    <t>Nosek Jiří</t>
  </si>
  <si>
    <t>Chvátal Luboš</t>
  </si>
  <si>
    <t>Pelisek Michael</t>
  </si>
  <si>
    <t>JRCP</t>
  </si>
  <si>
    <t>Vágner Aleš</t>
  </si>
  <si>
    <t>Rorace Team Pyšely</t>
  </si>
  <si>
    <t>Michalík Slavomír</t>
  </si>
  <si>
    <t>Hlubočinka</t>
  </si>
  <si>
    <t>Šťovíček Martin</t>
  </si>
  <si>
    <t>Matějů Luboš</t>
  </si>
  <si>
    <t>Mráz Antonín</t>
  </si>
  <si>
    <t>Přibík Martin</t>
  </si>
  <si>
    <t>Vnitřnost</t>
  </si>
  <si>
    <t>Košař Michal</t>
  </si>
  <si>
    <t>Runsaran</t>
  </si>
  <si>
    <t>Chaloupka Přemysl</t>
  </si>
  <si>
    <t>Koudelka Drahomír</t>
  </si>
  <si>
    <t>Maixner Consulting</t>
  </si>
  <si>
    <t>Penc Miroslav</t>
  </si>
  <si>
    <t>Halík Pavel</t>
  </si>
  <si>
    <t>Kolanda Martin</t>
  </si>
  <si>
    <t>Růžička Luboš</t>
  </si>
  <si>
    <t>SOSE</t>
  </si>
  <si>
    <t>Procházka Roman</t>
  </si>
  <si>
    <t>TJ Tuchoraz</t>
  </si>
  <si>
    <t>Častvaj Daniel</t>
  </si>
  <si>
    <t>Pautov Sergej</t>
  </si>
  <si>
    <t>Nikteam</t>
  </si>
  <si>
    <t>Rejman Tomáš</t>
  </si>
  <si>
    <t>Lančarič Petr</t>
  </si>
  <si>
    <t>Záběhlice</t>
  </si>
  <si>
    <t>Šolta Jakub</t>
  </si>
  <si>
    <t>Světice</t>
  </si>
  <si>
    <t>Křížek Martin</t>
  </si>
  <si>
    <t>Kona Runners</t>
  </si>
  <si>
    <t>Šanda Dobrosta</t>
  </si>
  <si>
    <t>Lichtenberg Martin</t>
  </si>
  <si>
    <t>TJ Sokol Senohraby</t>
  </si>
  <si>
    <t>Hruška Tomáš</t>
  </si>
  <si>
    <t>Polívka Petr</t>
  </si>
  <si>
    <t>Ski Vítkovice</t>
  </si>
  <si>
    <t>Plášil Martin</t>
  </si>
  <si>
    <t>Chocerady Vepřovice</t>
  </si>
  <si>
    <t>Kolář David</t>
  </si>
  <si>
    <t>SK Moravan Louňovice</t>
  </si>
  <si>
    <t>Stýblo Aleš</t>
  </si>
  <si>
    <t>Herynek Petr</t>
  </si>
  <si>
    <t>Macháč Jan Olin</t>
  </si>
  <si>
    <t>John Robert</t>
  </si>
  <si>
    <t>Kočovský Miroslav</t>
  </si>
  <si>
    <t>Vytásek Jaroslav</t>
  </si>
  <si>
    <t>Mráz Pavel</t>
  </si>
  <si>
    <t>Kadleček Aleš</t>
  </si>
  <si>
    <t>Šoltys Marek</t>
  </si>
  <si>
    <t>Slunéčko Jindřich</t>
  </si>
  <si>
    <t>Hájek Martin</t>
  </si>
  <si>
    <t>KVS</t>
  </si>
  <si>
    <t>Knoška Martin</t>
  </si>
  <si>
    <t>Zbraslav</t>
  </si>
  <si>
    <t>Pozner Daniel</t>
  </si>
  <si>
    <t>Zlesák Martin</t>
  </si>
  <si>
    <t>SK Rover Praha</t>
  </si>
  <si>
    <t>Paulů Robert</t>
  </si>
  <si>
    <t>Konečné výsledky po 20. závodech</t>
  </si>
  <si>
    <t>N6</t>
  </si>
  <si>
    <t>N1</t>
  </si>
  <si>
    <t>N3</t>
  </si>
  <si>
    <t>N5</t>
  </si>
  <si>
    <t>N4</t>
  </si>
  <si>
    <t>N7</t>
  </si>
  <si>
    <t>N2</t>
  </si>
  <si>
    <t>Běžec Podblanicka 2017</t>
  </si>
  <si>
    <t>Pozn. Chotýšanský kopcovák byl zrušen</t>
  </si>
  <si>
    <t>Pospíšil Zdeněk</t>
  </si>
  <si>
    <t>Randáková Hanka</t>
  </si>
  <si>
    <t>Bartošová Tereza</t>
  </si>
  <si>
    <t>SK Jeseniova</t>
  </si>
  <si>
    <t>Vávrová Markéta</t>
  </si>
  <si>
    <t>Cyklohelios Rolníci ČZU</t>
  </si>
  <si>
    <t>Štemberková Zuzana</t>
  </si>
  <si>
    <t>Kanoistika Praha</t>
  </si>
  <si>
    <t>Telská Viktorie</t>
  </si>
  <si>
    <t>Rudišarová Martina</t>
  </si>
  <si>
    <t>Jeníková Petra</t>
  </si>
  <si>
    <t>Malkusová Nicole</t>
  </si>
  <si>
    <t>SK Kometa Praha</t>
  </si>
  <si>
    <t>Kudrnáčová Lucie</t>
  </si>
  <si>
    <t>OB CHCE</t>
  </si>
  <si>
    <t>Vatěrová Lucie</t>
  </si>
  <si>
    <t>Balcarová Jana</t>
  </si>
  <si>
    <t>Karasová Kamila</t>
  </si>
  <si>
    <t>Omon Kralupy</t>
  </si>
  <si>
    <t>Vaňáčová Eva</t>
  </si>
  <si>
    <t>Balcarová Petra</t>
  </si>
  <si>
    <t>Kynclová Zuzana</t>
  </si>
  <si>
    <t>Velké Popovice</t>
  </si>
  <si>
    <t>Kopecká Alena</t>
  </si>
  <si>
    <t>Svěchotová Hana</t>
  </si>
  <si>
    <t>Procházková Alena</t>
  </si>
  <si>
    <t>Běžecký klub ČS</t>
  </si>
  <si>
    <t>Kadeřábková-Březinová Vanda</t>
  </si>
  <si>
    <t>Olymp Praha</t>
  </si>
  <si>
    <t>Nosková Jaroslava</t>
  </si>
  <si>
    <t>Veselá Iva</t>
  </si>
  <si>
    <t>Šimečková Radka</t>
  </si>
  <si>
    <t>Balusková Ida</t>
  </si>
  <si>
    <t>Hlávková Tereza</t>
  </si>
  <si>
    <t>Body ID</t>
  </si>
  <si>
    <t>Salingerová Anna</t>
  </si>
  <si>
    <t>ČZU</t>
  </si>
  <si>
    <t>Plášilová Kateřina</t>
  </si>
  <si>
    <t>Hrdličková Andrea</t>
  </si>
  <si>
    <t>Andriková Blanka</t>
  </si>
  <si>
    <t>Mišeková Martina</t>
  </si>
  <si>
    <t>Knošková Jitka</t>
  </si>
  <si>
    <t>Soldátová Kateřina</t>
  </si>
  <si>
    <t>Zachová Petra</t>
  </si>
  <si>
    <t>Praha 2</t>
  </si>
  <si>
    <t>Šolcová Veronika</t>
  </si>
  <si>
    <t>Runsasan</t>
  </si>
  <si>
    <t>Jeníková Karolína</t>
  </si>
  <si>
    <t>Václavková Jolana</t>
  </si>
  <si>
    <t>Smrčková Pavlína</t>
  </si>
  <si>
    <t>Dvorská Karla</t>
  </si>
  <si>
    <t>Pokorná Věnceslava</t>
  </si>
  <si>
    <t>BOOT CAMP</t>
  </si>
  <si>
    <t>atletika Hostivař</t>
  </si>
  <si>
    <t>Janáčková Kateřina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</si>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</sst>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1F5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4"/>
      <color rgb="FF001F5F"/>
      <name val="Calibri"/>
      <family val="2"/>
      <charset val="238"/>
      <scheme val="minor"/>
    </font>
    <font>
      <b/>
      <sz val="14"/>
      <color rgb="FF001F5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2" fillId="0" borderId="3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 shrinkToFit="1"/>
      <protection hidden="1"/>
    </xf>
    <xf numFmtId="0" fontId="2" fillId="0" borderId="5" xfId="0" applyFont="1" applyFill="1" applyBorder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 shrinkToFi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protection hidden="1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3" borderId="0" xfId="0" applyFont="1" applyFill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0" fillId="2" borderId="6" xfId="0" applyFont="1" applyFill="1" applyBorder="1" applyAlignment="1" applyProtection="1">
      <alignment horizontal="center" wrapText="1"/>
      <protection hidden="1"/>
    </xf>
    <xf numFmtId="0" fontId="0" fillId="2" borderId="7" xfId="0" applyFont="1" applyFill="1" applyBorder="1" applyAlignment="1" applyProtection="1">
      <alignment horizontal="center" wrapText="1"/>
      <protection hidden="1"/>
    </xf>
    <xf numFmtId="0" fontId="0" fillId="2" borderId="8" xfId="0" applyFont="1" applyFill="1" applyBorder="1" applyAlignment="1" applyProtection="1">
      <alignment horizontal="center" wrapText="1"/>
      <protection hidden="1"/>
    </xf>
    <xf numFmtId="0" fontId="0" fillId="2" borderId="9" xfId="0" applyFont="1" applyFill="1" applyBorder="1" applyAlignment="1" applyProtection="1">
      <alignment horizontal="center" wrapText="1"/>
      <protection hidden="1"/>
    </xf>
    <xf numFmtId="0" fontId="0" fillId="2" borderId="10" xfId="0" applyFont="1" applyFill="1" applyBorder="1" applyAlignment="1" applyProtection="1">
      <alignment horizontal="center" wrapText="1"/>
      <protection hidden="1"/>
    </xf>
    <xf numFmtId="0" fontId="0" fillId="2" borderId="11" xfId="0" applyFont="1" applyFill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Alignment="1" applyProtection="1">
      <alignment horizontal="left" wrapText="1"/>
      <protection hidden="1"/>
    </xf>
    <xf numFmtId="0" fontId="6" fillId="0" borderId="5" xfId="0" applyFont="1" applyFill="1" applyBorder="1" applyAlignment="1" applyProtection="1">
      <alignment horizontal="center" wrapText="1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3" borderId="5" xfId="0" applyFont="1" applyFill="1" applyBorder="1" applyAlignment="1" applyProtection="1">
      <alignment horizontal="center"/>
      <protection hidden="1"/>
    </xf>
    <xf numFmtId="0" fontId="0" fillId="0" borderId="5" xfId="0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5" xfId="0" applyFont="1" applyBorder="1" applyAlignment="1">
      <alignment horizontal="center"/>
    </xf>
    <xf numFmtId="49" fontId="0" fillId="0" borderId="5" xfId="0" applyNumberFormat="1" applyBorder="1"/>
    <xf numFmtId="0" fontId="0" fillId="3" borderId="5" xfId="0" applyFill="1" applyBorder="1"/>
    <xf numFmtId="0" fontId="0" fillId="0" borderId="5" xfId="0" applyFont="1" applyBorder="1" applyAlignment="1" applyProtection="1">
      <protection hidden="1"/>
    </xf>
    <xf numFmtId="0" fontId="6" fillId="0" borderId="5" xfId="0" applyFont="1" applyFill="1" applyBorder="1" applyAlignment="1" applyProtection="1">
      <alignment horizontal="left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11" fillId="0" borderId="5" xfId="0" applyFont="1" applyBorder="1"/>
    <xf numFmtId="0" fontId="0" fillId="2" borderId="5" xfId="0" applyFill="1" applyBorder="1" applyAlignment="1" applyProtection="1">
      <alignment horizontal="center"/>
      <protection hidden="1"/>
    </xf>
    <xf numFmtId="0" fontId="3" fillId="0" borderId="5" xfId="0" applyFont="1" applyFill="1" applyBorder="1" applyAlignment="1" applyProtection="1">
      <alignment horizontal="left"/>
      <protection hidden="1"/>
    </xf>
    <xf numFmtId="0" fontId="0" fillId="0" borderId="5" xfId="0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3" borderId="0" xfId="0" applyFont="1" applyFill="1" applyBorder="1" applyAlignment="1" applyProtection="1">
      <alignment horizontal="center"/>
      <protection hidden="1"/>
    </xf>
    <xf numFmtId="0" fontId="0" fillId="4" borderId="5" xfId="0" applyFont="1" applyFill="1" applyBorder="1" applyAlignment="1">
      <alignment horizontal="left" wrapText="1"/>
    </xf>
    <xf numFmtId="0" fontId="3" fillId="5" borderId="5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/>
    <xf numFmtId="0" fontId="6" fillId="4" borderId="5" xfId="0" applyFont="1" applyFill="1" applyBorder="1" applyAlignment="1" applyProtection="1">
      <alignment horizontal="center"/>
      <protection hidden="1"/>
    </xf>
    <xf numFmtId="0" fontId="6" fillId="5" borderId="5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/>
    <xf numFmtId="0" fontId="3" fillId="5" borderId="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FFD7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28"/>
  <sheetViews>
    <sheetView tabSelected="1" zoomScaleNormal="100" workbookViewId="0">
      <selection activeCell="B684" sqref="B684"/>
    </sheetView>
  </sheetViews>
  <sheetFormatPr defaultColWidth="10.7109375" defaultRowHeight="20.100000000000001" customHeight="1" x14ac:dyDescent="0.25"/>
  <cols>
    <col min="1" max="1" width="6.7109375" style="9" customWidth="1"/>
    <col min="2" max="2" width="30.7109375" style="10" customWidth="1"/>
    <col min="3" max="3" width="8.7109375" style="9" customWidth="1"/>
    <col min="4" max="4" width="32.85546875" style="10" customWidth="1"/>
    <col min="5" max="5" width="6.7109375" style="82" customWidth="1"/>
    <col min="6" max="6" width="7.28515625" style="11" customWidth="1"/>
    <col min="7" max="21" width="10.7109375" style="4" customWidth="1"/>
    <col min="22" max="22" width="10.7109375" style="33" customWidth="1"/>
    <col min="23" max="26" width="10.7109375" style="4" customWidth="1"/>
    <col min="27" max="27" width="10.7109375" style="12" customWidth="1"/>
    <col min="28" max="28" width="10.7109375" style="4" customWidth="1"/>
    <col min="29" max="31" width="10.7109375" style="4"/>
    <col min="32" max="32" width="12.7109375" style="4" bestFit="1" customWidth="1"/>
    <col min="33" max="40" width="10.7109375" style="4"/>
    <col min="41" max="16384" width="10.7109375" style="7"/>
  </cols>
  <sheetData>
    <row r="1" spans="1:34" ht="36.75" customHeight="1" thickBot="1" x14ac:dyDescent="0.55000000000000004">
      <c r="A1" s="34" t="s">
        <v>1794</v>
      </c>
      <c r="B1" s="34"/>
      <c r="C1" s="34"/>
      <c r="D1" s="34"/>
      <c r="E1" s="34"/>
      <c r="F1" s="3"/>
      <c r="H1" s="5"/>
      <c r="AA1" s="6"/>
    </row>
    <row r="2" spans="1:34" ht="29.25" customHeight="1" x14ac:dyDescent="0.3">
      <c r="A2" s="38" t="s">
        <v>1786</v>
      </c>
      <c r="B2" s="38"/>
      <c r="C2" s="38"/>
      <c r="D2" s="38"/>
      <c r="E2" s="38"/>
      <c r="F2" s="8"/>
      <c r="G2" s="40" t="s">
        <v>445</v>
      </c>
      <c r="H2" s="41"/>
      <c r="I2" s="41"/>
      <c r="J2" s="41"/>
      <c r="K2" s="41"/>
      <c r="L2" s="41"/>
      <c r="M2" s="41"/>
      <c r="N2" s="41"/>
      <c r="O2" s="42"/>
      <c r="AA2" s="6"/>
    </row>
    <row r="3" spans="1:34" ht="25.5" customHeight="1" thickBot="1" x14ac:dyDescent="0.3">
      <c r="A3" s="37" t="s">
        <v>1795</v>
      </c>
      <c r="B3" s="37"/>
      <c r="C3" s="37"/>
      <c r="D3" s="37"/>
      <c r="E3" s="37"/>
      <c r="F3" s="8"/>
      <c r="G3" s="43"/>
      <c r="H3" s="44"/>
      <c r="I3" s="44"/>
      <c r="J3" s="44"/>
      <c r="K3" s="44"/>
      <c r="L3" s="44"/>
      <c r="M3" s="44"/>
      <c r="N3" s="44"/>
      <c r="O3" s="45"/>
      <c r="AA3" s="6"/>
    </row>
    <row r="4" spans="1:34" ht="20.100000000000001" customHeight="1" x14ac:dyDescent="0.25">
      <c r="H4" s="12"/>
      <c r="AA4" s="6"/>
    </row>
    <row r="5" spans="1:34" ht="20.100000000000001" customHeight="1" x14ac:dyDescent="0.25">
      <c r="A5" s="36" t="s">
        <v>28</v>
      </c>
      <c r="B5" s="36"/>
      <c r="C5" s="36"/>
      <c r="D5" s="36"/>
      <c r="E5" s="36"/>
      <c r="F5" s="39" t="s">
        <v>93</v>
      </c>
      <c r="G5" s="35" t="s">
        <v>68</v>
      </c>
      <c r="H5" s="35" t="s">
        <v>446</v>
      </c>
      <c r="I5" s="35" t="s">
        <v>69</v>
      </c>
      <c r="J5" s="35" t="s">
        <v>70</v>
      </c>
      <c r="K5" s="35" t="s">
        <v>447</v>
      </c>
      <c r="L5" s="35" t="s">
        <v>71</v>
      </c>
      <c r="M5" s="35" t="s">
        <v>72</v>
      </c>
      <c r="N5" s="35" t="s">
        <v>448</v>
      </c>
      <c r="O5" s="35" t="s">
        <v>74</v>
      </c>
      <c r="P5" s="35" t="s">
        <v>75</v>
      </c>
      <c r="Q5" s="35" t="s">
        <v>73</v>
      </c>
      <c r="R5" s="35" t="s">
        <v>76</v>
      </c>
      <c r="S5" s="35" t="s">
        <v>77</v>
      </c>
      <c r="T5" s="35" t="s">
        <v>78</v>
      </c>
      <c r="U5" s="35" t="s">
        <v>80</v>
      </c>
      <c r="V5" s="47" t="s">
        <v>83</v>
      </c>
      <c r="W5" s="35" t="s">
        <v>84</v>
      </c>
      <c r="X5" s="35" t="s">
        <v>85</v>
      </c>
      <c r="Y5" s="35" t="s">
        <v>86</v>
      </c>
      <c r="Z5" s="35" t="s">
        <v>87</v>
      </c>
      <c r="AA5" s="46" t="s">
        <v>90</v>
      </c>
    </row>
    <row r="6" spans="1:34" ht="20.100000000000001" customHeight="1" x14ac:dyDescent="0.25">
      <c r="A6" s="13" t="s">
        <v>29</v>
      </c>
      <c r="B6" s="14" t="s">
        <v>34</v>
      </c>
      <c r="C6" s="13"/>
      <c r="D6" s="15"/>
      <c r="F6" s="3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49"/>
      <c r="X6" s="49"/>
      <c r="Y6" s="49"/>
      <c r="Z6" s="49"/>
      <c r="AA6" s="46"/>
    </row>
    <row r="7" spans="1:34" ht="20.100000000000001" customHeight="1" x14ac:dyDescent="0.25">
      <c r="A7" s="51"/>
      <c r="B7" s="52" t="s">
        <v>30</v>
      </c>
      <c r="C7" s="53" t="s">
        <v>31</v>
      </c>
      <c r="D7" s="52" t="s">
        <v>32</v>
      </c>
      <c r="E7" s="83" t="s">
        <v>33</v>
      </c>
      <c r="F7" s="16" t="s">
        <v>449</v>
      </c>
      <c r="G7" s="54">
        <v>1</v>
      </c>
      <c r="H7" s="54">
        <v>2</v>
      </c>
      <c r="I7" s="54">
        <v>3</v>
      </c>
      <c r="J7" s="54">
        <v>4</v>
      </c>
      <c r="K7" s="54">
        <v>5</v>
      </c>
      <c r="L7" s="54">
        <v>6</v>
      </c>
      <c r="M7" s="54">
        <v>7</v>
      </c>
      <c r="N7" s="54">
        <v>8</v>
      </c>
      <c r="O7" s="54">
        <v>9</v>
      </c>
      <c r="P7" s="54">
        <v>10</v>
      </c>
      <c r="Q7" s="54">
        <v>11</v>
      </c>
      <c r="R7" s="54">
        <v>12</v>
      </c>
      <c r="S7" s="54">
        <v>13</v>
      </c>
      <c r="T7" s="54">
        <v>14</v>
      </c>
      <c r="U7" s="54">
        <v>15</v>
      </c>
      <c r="V7" s="55">
        <v>16</v>
      </c>
      <c r="W7" s="54">
        <v>17</v>
      </c>
      <c r="X7" s="54">
        <v>18</v>
      </c>
      <c r="Y7" s="54">
        <v>19</v>
      </c>
      <c r="Z7" s="54">
        <v>20</v>
      </c>
      <c r="AA7" s="54">
        <v>21</v>
      </c>
      <c r="AB7" s="17"/>
      <c r="AC7" s="17"/>
      <c r="AD7" s="17"/>
      <c r="AE7" s="17"/>
      <c r="AF7" s="17"/>
      <c r="AG7" s="17"/>
      <c r="AH7" s="17"/>
    </row>
    <row r="8" spans="1:34" ht="20.100000000000001" customHeight="1" x14ac:dyDescent="0.25">
      <c r="A8" s="91">
        <v>1</v>
      </c>
      <c r="B8" s="94" t="s">
        <v>100</v>
      </c>
      <c r="C8" s="57">
        <v>1979</v>
      </c>
      <c r="D8" s="56" t="s">
        <v>95</v>
      </c>
      <c r="E8" s="84">
        <f>SUM(G8:AA8)</f>
        <v>85</v>
      </c>
      <c r="F8" s="58">
        <f>COUNT(G8:AA8)</f>
        <v>14</v>
      </c>
      <c r="G8" s="59">
        <v>7</v>
      </c>
      <c r="H8" s="59">
        <v>1</v>
      </c>
      <c r="I8" s="59"/>
      <c r="J8" s="59"/>
      <c r="K8" s="59"/>
      <c r="L8" s="59">
        <v>7</v>
      </c>
      <c r="M8" s="59"/>
      <c r="N8" s="59"/>
      <c r="O8" s="59">
        <v>11</v>
      </c>
      <c r="P8" s="59">
        <v>6</v>
      </c>
      <c r="Q8" s="59">
        <v>7</v>
      </c>
      <c r="R8" s="59">
        <v>1</v>
      </c>
      <c r="S8" s="59">
        <v>9</v>
      </c>
      <c r="T8" s="59">
        <v>6</v>
      </c>
      <c r="U8" s="60"/>
      <c r="V8" s="61"/>
      <c r="W8" s="60">
        <v>11</v>
      </c>
      <c r="X8" s="60">
        <v>1</v>
      </c>
      <c r="Y8" s="60">
        <v>9</v>
      </c>
      <c r="Z8" s="60">
        <v>8</v>
      </c>
      <c r="AA8" s="60">
        <v>1</v>
      </c>
    </row>
    <row r="9" spans="1:34" ht="20.100000000000001" customHeight="1" x14ac:dyDescent="0.25">
      <c r="A9" s="92">
        <v>2</v>
      </c>
      <c r="B9" s="95" t="s">
        <v>96</v>
      </c>
      <c r="C9" s="57">
        <v>1983</v>
      </c>
      <c r="D9" s="56" t="s">
        <v>97</v>
      </c>
      <c r="E9" s="84">
        <f>SUM(G9:AA9)</f>
        <v>52</v>
      </c>
      <c r="F9" s="58">
        <f>COUNT(G9:AA9)</f>
        <v>9</v>
      </c>
      <c r="G9" s="59">
        <v>9</v>
      </c>
      <c r="H9" s="59">
        <v>1</v>
      </c>
      <c r="I9" s="59">
        <v>1</v>
      </c>
      <c r="J9" s="59"/>
      <c r="K9" s="59"/>
      <c r="L9" s="59">
        <v>8</v>
      </c>
      <c r="M9" s="59"/>
      <c r="N9" s="59"/>
      <c r="O9" s="59"/>
      <c r="P9" s="59"/>
      <c r="Q9" s="59">
        <v>11</v>
      </c>
      <c r="R9" s="59">
        <v>5</v>
      </c>
      <c r="S9" s="59">
        <v>11</v>
      </c>
      <c r="T9" s="59"/>
      <c r="U9" s="60"/>
      <c r="V9" s="61"/>
      <c r="W9" s="60"/>
      <c r="X9" s="60">
        <v>5</v>
      </c>
      <c r="Y9" s="60"/>
      <c r="Z9" s="60"/>
      <c r="AA9" s="60">
        <v>1</v>
      </c>
    </row>
    <row r="10" spans="1:34" ht="20.100000000000001" customHeight="1" x14ac:dyDescent="0.25">
      <c r="A10" s="93">
        <v>3</v>
      </c>
      <c r="B10" s="90" t="s">
        <v>103</v>
      </c>
      <c r="C10" s="57">
        <v>1988</v>
      </c>
      <c r="D10" s="56" t="s">
        <v>6</v>
      </c>
      <c r="E10" s="84">
        <f>SUM(G10:AA10)</f>
        <v>38</v>
      </c>
      <c r="F10" s="58">
        <f>COUNT(G10:AA10)</f>
        <v>7</v>
      </c>
      <c r="G10" s="59">
        <v>5</v>
      </c>
      <c r="H10" s="59"/>
      <c r="I10" s="59"/>
      <c r="J10" s="59">
        <v>8</v>
      </c>
      <c r="K10" s="59"/>
      <c r="L10" s="59">
        <v>6</v>
      </c>
      <c r="M10" s="59">
        <v>11</v>
      </c>
      <c r="N10" s="59"/>
      <c r="O10" s="59"/>
      <c r="P10" s="59">
        <v>3</v>
      </c>
      <c r="Q10" s="59"/>
      <c r="R10" s="59"/>
      <c r="S10" s="59"/>
      <c r="T10" s="59"/>
      <c r="U10" s="60"/>
      <c r="V10" s="61"/>
      <c r="W10" s="60"/>
      <c r="X10" s="60">
        <v>4</v>
      </c>
      <c r="Y10" s="60"/>
      <c r="Z10" s="60"/>
      <c r="AA10" s="60">
        <v>1</v>
      </c>
    </row>
    <row r="11" spans="1:34" ht="20.100000000000001" customHeight="1" x14ac:dyDescent="0.25">
      <c r="A11" s="51">
        <v>4</v>
      </c>
      <c r="B11" s="56" t="s">
        <v>94</v>
      </c>
      <c r="C11" s="57">
        <v>1988</v>
      </c>
      <c r="D11" s="56" t="s">
        <v>95</v>
      </c>
      <c r="E11" s="84">
        <f>SUM(G11:AA11)</f>
        <v>37</v>
      </c>
      <c r="F11" s="58">
        <f>COUNT(G11:AA11)</f>
        <v>4</v>
      </c>
      <c r="G11" s="59">
        <v>11</v>
      </c>
      <c r="H11" s="59"/>
      <c r="I11" s="59">
        <v>4</v>
      </c>
      <c r="J11" s="59"/>
      <c r="K11" s="59"/>
      <c r="L11" s="59">
        <v>11</v>
      </c>
      <c r="M11" s="59"/>
      <c r="N11" s="59"/>
      <c r="O11" s="59"/>
      <c r="P11" s="59"/>
      <c r="Q11" s="59"/>
      <c r="R11" s="59"/>
      <c r="S11" s="59"/>
      <c r="T11" s="59"/>
      <c r="U11" s="60"/>
      <c r="V11" s="61"/>
      <c r="W11" s="60"/>
      <c r="X11" s="60"/>
      <c r="Y11" s="60"/>
      <c r="Z11" s="60">
        <v>11</v>
      </c>
      <c r="AA11" s="60"/>
    </row>
    <row r="12" spans="1:34" ht="20.100000000000001" customHeight="1" x14ac:dyDescent="0.25">
      <c r="A12" s="51">
        <v>5</v>
      </c>
      <c r="B12" s="56" t="s">
        <v>1213</v>
      </c>
      <c r="C12" s="57">
        <v>1983</v>
      </c>
      <c r="D12" s="56" t="s">
        <v>1214</v>
      </c>
      <c r="E12" s="84">
        <f>SUM(G12:AA12)</f>
        <v>33</v>
      </c>
      <c r="F12" s="58">
        <f>COUNT(G12:AA12)</f>
        <v>3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>
        <v>11</v>
      </c>
      <c r="U12" s="60">
        <v>11</v>
      </c>
      <c r="V12" s="61"/>
      <c r="W12" s="60"/>
      <c r="X12" s="60"/>
      <c r="Y12" s="60"/>
      <c r="Z12" s="60"/>
      <c r="AA12" s="60">
        <v>11</v>
      </c>
    </row>
    <row r="13" spans="1:34" ht="20.100000000000001" customHeight="1" x14ac:dyDescent="0.25">
      <c r="A13" s="51">
        <v>6</v>
      </c>
      <c r="B13" s="56" t="s">
        <v>104</v>
      </c>
      <c r="C13" s="57">
        <v>1994</v>
      </c>
      <c r="D13" s="56" t="s">
        <v>105</v>
      </c>
      <c r="E13" s="84">
        <f>SUM(G13:AA13)</f>
        <v>27</v>
      </c>
      <c r="F13" s="58">
        <f>COUNT(G13:AA13)</f>
        <v>5</v>
      </c>
      <c r="G13" s="59">
        <v>4</v>
      </c>
      <c r="H13" s="59"/>
      <c r="I13" s="59"/>
      <c r="J13" s="59"/>
      <c r="K13" s="59"/>
      <c r="L13" s="59"/>
      <c r="M13" s="59"/>
      <c r="N13" s="59">
        <v>1</v>
      </c>
      <c r="O13" s="59">
        <v>8</v>
      </c>
      <c r="P13" s="59"/>
      <c r="Q13" s="59"/>
      <c r="R13" s="59"/>
      <c r="S13" s="59"/>
      <c r="T13" s="59"/>
      <c r="U13" s="60"/>
      <c r="V13" s="61"/>
      <c r="W13" s="60">
        <v>8</v>
      </c>
      <c r="X13" s="60"/>
      <c r="Y13" s="60"/>
      <c r="Z13" s="60">
        <v>6</v>
      </c>
      <c r="AA13" s="60"/>
    </row>
    <row r="14" spans="1:34" ht="20.100000000000001" customHeight="1" x14ac:dyDescent="0.25">
      <c r="A14" s="51">
        <v>7</v>
      </c>
      <c r="B14" s="56" t="s">
        <v>295</v>
      </c>
      <c r="C14" s="57">
        <v>1979</v>
      </c>
      <c r="D14" s="56" t="s">
        <v>5</v>
      </c>
      <c r="E14" s="84">
        <f>SUM(G14:AA14)</f>
        <v>23</v>
      </c>
      <c r="F14" s="58">
        <f>COUNT(G14:AA14)</f>
        <v>3</v>
      </c>
      <c r="G14" s="59"/>
      <c r="H14" s="59"/>
      <c r="I14" s="59">
        <v>6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>
        <v>8</v>
      </c>
      <c r="U14" s="60">
        <v>9</v>
      </c>
      <c r="V14" s="61"/>
      <c r="W14" s="60"/>
      <c r="X14" s="60"/>
      <c r="Y14" s="60"/>
      <c r="Z14" s="60"/>
      <c r="AA14" s="60"/>
    </row>
    <row r="15" spans="1:34" ht="20.100000000000001" customHeight="1" x14ac:dyDescent="0.25">
      <c r="A15" s="51">
        <v>8</v>
      </c>
      <c r="B15" s="62" t="s">
        <v>536</v>
      </c>
      <c r="C15" s="63">
        <v>1986</v>
      </c>
      <c r="D15" s="62" t="s">
        <v>537</v>
      </c>
      <c r="E15" s="84">
        <f>SUM(G15:AA15)</f>
        <v>23</v>
      </c>
      <c r="F15" s="58">
        <f>COUNT(G15:AA15)</f>
        <v>7</v>
      </c>
      <c r="G15" s="59"/>
      <c r="H15" s="64">
        <v>1</v>
      </c>
      <c r="I15" s="59"/>
      <c r="J15" s="59">
        <v>9</v>
      </c>
      <c r="K15" s="59"/>
      <c r="L15" s="59"/>
      <c r="M15" s="59"/>
      <c r="N15" s="59">
        <v>1</v>
      </c>
      <c r="O15" s="59"/>
      <c r="P15" s="59">
        <v>2</v>
      </c>
      <c r="Q15" s="59"/>
      <c r="R15" s="59">
        <v>1</v>
      </c>
      <c r="S15" s="59"/>
      <c r="T15" s="59"/>
      <c r="U15" s="60"/>
      <c r="V15" s="61"/>
      <c r="W15" s="60"/>
      <c r="X15" s="60"/>
      <c r="Y15" s="60">
        <v>8</v>
      </c>
      <c r="Z15" s="60"/>
      <c r="AA15" s="60">
        <v>1</v>
      </c>
    </row>
    <row r="16" spans="1:34" ht="20.100000000000001" customHeight="1" x14ac:dyDescent="0.25">
      <c r="A16" s="51">
        <v>9</v>
      </c>
      <c r="B16" s="56" t="s">
        <v>303</v>
      </c>
      <c r="C16" s="57">
        <v>1980</v>
      </c>
      <c r="D16" s="56" t="s">
        <v>304</v>
      </c>
      <c r="E16" s="84">
        <f>SUM(G16:AA16)</f>
        <v>22</v>
      </c>
      <c r="F16" s="58">
        <f>COUNT(G16:AA16)</f>
        <v>6</v>
      </c>
      <c r="G16" s="59"/>
      <c r="H16" s="59">
        <v>3</v>
      </c>
      <c r="I16" s="59">
        <v>1</v>
      </c>
      <c r="J16" s="59"/>
      <c r="K16" s="59"/>
      <c r="L16" s="59"/>
      <c r="M16" s="59"/>
      <c r="N16" s="59"/>
      <c r="O16" s="59"/>
      <c r="P16" s="59"/>
      <c r="Q16" s="59">
        <v>6</v>
      </c>
      <c r="R16" s="59">
        <v>3</v>
      </c>
      <c r="S16" s="59"/>
      <c r="T16" s="59"/>
      <c r="U16" s="60"/>
      <c r="V16" s="61"/>
      <c r="W16" s="60"/>
      <c r="X16" s="60">
        <v>8</v>
      </c>
      <c r="Y16" s="60"/>
      <c r="Z16" s="60"/>
      <c r="AA16" s="60">
        <v>1</v>
      </c>
    </row>
    <row r="17" spans="1:27" ht="20.100000000000001" customHeight="1" x14ac:dyDescent="0.25">
      <c r="A17" s="51">
        <v>10</v>
      </c>
      <c r="B17" s="62" t="s">
        <v>987</v>
      </c>
      <c r="C17" s="63">
        <v>1978</v>
      </c>
      <c r="D17" s="62" t="s">
        <v>549</v>
      </c>
      <c r="E17" s="84">
        <f>SUM(G17:AA17)</f>
        <v>20</v>
      </c>
      <c r="F17" s="58">
        <f>COUNT(G17:AA17)</f>
        <v>2</v>
      </c>
      <c r="G17" s="59"/>
      <c r="H17" s="64"/>
      <c r="I17" s="59"/>
      <c r="J17" s="59">
        <v>11</v>
      </c>
      <c r="K17" s="59"/>
      <c r="L17" s="59"/>
      <c r="M17" s="59"/>
      <c r="N17" s="59"/>
      <c r="O17" s="59"/>
      <c r="P17" s="59"/>
      <c r="Q17" s="59">
        <v>9</v>
      </c>
      <c r="R17" s="59"/>
      <c r="S17" s="59"/>
      <c r="T17" s="59"/>
      <c r="U17" s="60"/>
      <c r="V17" s="61"/>
      <c r="W17" s="60"/>
      <c r="X17" s="60"/>
      <c r="Y17" s="60"/>
      <c r="Z17" s="60"/>
      <c r="AA17" s="60"/>
    </row>
    <row r="18" spans="1:27" ht="20.100000000000001" customHeight="1" x14ac:dyDescent="0.25">
      <c r="A18" s="51">
        <v>11</v>
      </c>
      <c r="B18" s="62" t="s">
        <v>550</v>
      </c>
      <c r="C18" s="63">
        <v>1999</v>
      </c>
      <c r="D18" s="62" t="s">
        <v>551</v>
      </c>
      <c r="E18" s="84">
        <f>SUM(G18:AA18)</f>
        <v>18</v>
      </c>
      <c r="F18" s="58">
        <f>COUNT(G18:AA18)</f>
        <v>3</v>
      </c>
      <c r="G18" s="59"/>
      <c r="H18" s="64">
        <v>6</v>
      </c>
      <c r="I18" s="59"/>
      <c r="J18" s="59"/>
      <c r="K18" s="59"/>
      <c r="L18" s="59"/>
      <c r="M18" s="59"/>
      <c r="N18" s="59"/>
      <c r="O18" s="59"/>
      <c r="P18" s="59">
        <v>11</v>
      </c>
      <c r="Q18" s="59"/>
      <c r="R18" s="59"/>
      <c r="S18" s="59"/>
      <c r="T18" s="59"/>
      <c r="U18" s="60"/>
      <c r="V18" s="61"/>
      <c r="W18" s="60"/>
      <c r="X18" s="60"/>
      <c r="Y18" s="60"/>
      <c r="Z18" s="60"/>
      <c r="AA18" s="60">
        <v>1</v>
      </c>
    </row>
    <row r="19" spans="1:27" ht="20.100000000000001" customHeight="1" x14ac:dyDescent="0.25">
      <c r="A19" s="51">
        <v>12</v>
      </c>
      <c r="B19" s="62" t="s">
        <v>1349</v>
      </c>
      <c r="C19" s="63">
        <v>1995</v>
      </c>
      <c r="D19" s="62" t="s">
        <v>1350</v>
      </c>
      <c r="E19" s="84">
        <f>SUM(G19:AA19)</f>
        <v>18</v>
      </c>
      <c r="F19" s="58">
        <f>COUNT(G19:AA19)</f>
        <v>2</v>
      </c>
      <c r="G19" s="59"/>
      <c r="H19" s="64"/>
      <c r="I19" s="59"/>
      <c r="J19" s="59"/>
      <c r="K19" s="59"/>
      <c r="L19" s="59"/>
      <c r="M19" s="59"/>
      <c r="N19" s="59"/>
      <c r="O19" s="59"/>
      <c r="P19" s="59"/>
      <c r="Q19" s="59"/>
      <c r="R19" s="59">
        <v>9</v>
      </c>
      <c r="S19" s="59"/>
      <c r="T19" s="59"/>
      <c r="U19" s="60"/>
      <c r="V19" s="61"/>
      <c r="W19" s="60"/>
      <c r="X19" s="60">
        <v>9</v>
      </c>
      <c r="Y19" s="60"/>
      <c r="Z19" s="60"/>
      <c r="AA19" s="60"/>
    </row>
    <row r="20" spans="1:27" ht="20.100000000000001" customHeight="1" x14ac:dyDescent="0.25">
      <c r="A20" s="51">
        <v>13</v>
      </c>
      <c r="B20" s="62" t="s">
        <v>494</v>
      </c>
      <c r="C20" s="63">
        <v>1988</v>
      </c>
      <c r="D20" s="62" t="s">
        <v>495</v>
      </c>
      <c r="E20" s="84">
        <f>SUM(G20:AA20)</f>
        <v>16</v>
      </c>
      <c r="F20" s="58">
        <f>COUNT(G20:AA20)</f>
        <v>2</v>
      </c>
      <c r="G20" s="59"/>
      <c r="H20" s="64">
        <v>11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60"/>
      <c r="V20" s="61"/>
      <c r="W20" s="60"/>
      <c r="X20" s="60"/>
      <c r="Y20" s="60"/>
      <c r="Z20" s="60"/>
      <c r="AA20" s="60">
        <v>5</v>
      </c>
    </row>
    <row r="21" spans="1:27" ht="20.100000000000001" customHeight="1" x14ac:dyDescent="0.25">
      <c r="A21" s="51">
        <v>14</v>
      </c>
      <c r="B21" s="56" t="s">
        <v>101</v>
      </c>
      <c r="C21" s="57">
        <v>1998</v>
      </c>
      <c r="D21" s="56" t="s">
        <v>102</v>
      </c>
      <c r="E21" s="84">
        <f>SUM(G21:AA21)</f>
        <v>15</v>
      </c>
      <c r="F21" s="58">
        <f>COUNT(G21:AA21)</f>
        <v>3</v>
      </c>
      <c r="G21" s="59">
        <v>6</v>
      </c>
      <c r="H21" s="59">
        <v>1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>
        <v>8</v>
      </c>
      <c r="T21" s="59"/>
      <c r="U21" s="60"/>
      <c r="V21" s="61"/>
      <c r="W21" s="60"/>
      <c r="X21" s="60"/>
      <c r="Y21" s="60"/>
      <c r="Z21" s="60"/>
      <c r="AA21" s="60"/>
    </row>
    <row r="22" spans="1:27" ht="20.100000000000001" customHeight="1" x14ac:dyDescent="0.25">
      <c r="A22" s="51">
        <v>15</v>
      </c>
      <c r="B22" s="65" t="s">
        <v>1360</v>
      </c>
      <c r="C22" s="63">
        <v>1999</v>
      </c>
      <c r="D22" s="62" t="s">
        <v>67</v>
      </c>
      <c r="E22" s="84">
        <f>SUM(G22:AA22)</f>
        <v>14</v>
      </c>
      <c r="F22" s="58">
        <f>COUNT(G22:AA22)</f>
        <v>4</v>
      </c>
      <c r="G22" s="59"/>
      <c r="H22" s="64"/>
      <c r="I22" s="59"/>
      <c r="J22" s="59"/>
      <c r="K22" s="59"/>
      <c r="L22" s="59"/>
      <c r="M22" s="59"/>
      <c r="N22" s="59"/>
      <c r="O22" s="59"/>
      <c r="P22" s="59"/>
      <c r="Q22" s="59"/>
      <c r="R22" s="59">
        <v>1</v>
      </c>
      <c r="S22" s="59"/>
      <c r="T22" s="59"/>
      <c r="U22" s="60">
        <v>5</v>
      </c>
      <c r="V22" s="61"/>
      <c r="W22" s="60"/>
      <c r="X22" s="60"/>
      <c r="Y22" s="60"/>
      <c r="Z22" s="60">
        <v>7</v>
      </c>
      <c r="AA22" s="60">
        <v>1</v>
      </c>
    </row>
    <row r="23" spans="1:27" ht="20.100000000000001" customHeight="1" x14ac:dyDescent="0.25">
      <c r="A23" s="51">
        <v>16</v>
      </c>
      <c r="B23" s="56" t="s">
        <v>161</v>
      </c>
      <c r="C23" s="57">
        <v>1990</v>
      </c>
      <c r="D23" s="56" t="s">
        <v>126</v>
      </c>
      <c r="E23" s="84">
        <f>SUM(G23:AA23)</f>
        <v>13</v>
      </c>
      <c r="F23" s="58">
        <f>COUNT(G23:AA23)</f>
        <v>5</v>
      </c>
      <c r="G23" s="59">
        <v>1</v>
      </c>
      <c r="H23" s="59">
        <v>1</v>
      </c>
      <c r="I23" s="59"/>
      <c r="J23" s="59"/>
      <c r="K23" s="59">
        <v>4</v>
      </c>
      <c r="L23" s="59"/>
      <c r="M23" s="59">
        <v>6</v>
      </c>
      <c r="N23" s="59"/>
      <c r="O23" s="59"/>
      <c r="P23" s="59"/>
      <c r="Q23" s="59"/>
      <c r="R23" s="59"/>
      <c r="S23" s="59">
        <v>1</v>
      </c>
      <c r="T23" s="59"/>
      <c r="U23" s="60"/>
      <c r="V23" s="61"/>
      <c r="W23" s="60"/>
      <c r="X23" s="60"/>
      <c r="Y23" s="60"/>
      <c r="Z23" s="60"/>
      <c r="AA23" s="60"/>
    </row>
    <row r="24" spans="1:27" ht="20.100000000000001" customHeight="1" x14ac:dyDescent="0.25">
      <c r="A24" s="51">
        <v>17</v>
      </c>
      <c r="B24" s="62" t="s">
        <v>998</v>
      </c>
      <c r="C24" s="63">
        <v>1986</v>
      </c>
      <c r="D24" s="62" t="s">
        <v>147</v>
      </c>
      <c r="E24" s="84">
        <f>SUM(G24:AA24)</f>
        <v>12</v>
      </c>
      <c r="F24" s="58">
        <f>COUNT(G24:AA24)</f>
        <v>2</v>
      </c>
      <c r="G24" s="59"/>
      <c r="H24" s="64"/>
      <c r="I24" s="59"/>
      <c r="J24" s="59"/>
      <c r="K24" s="59"/>
      <c r="L24" s="59">
        <v>9</v>
      </c>
      <c r="M24" s="59"/>
      <c r="N24" s="59">
        <v>3</v>
      </c>
      <c r="O24" s="59"/>
      <c r="P24" s="59"/>
      <c r="Q24" s="59"/>
      <c r="R24" s="59"/>
      <c r="S24" s="59"/>
      <c r="T24" s="59"/>
      <c r="U24" s="60"/>
      <c r="V24" s="61"/>
      <c r="W24" s="60"/>
      <c r="X24" s="60"/>
      <c r="Y24" s="60"/>
      <c r="Z24" s="60"/>
      <c r="AA24" s="60"/>
    </row>
    <row r="25" spans="1:27" ht="20.100000000000001" customHeight="1" x14ac:dyDescent="0.25">
      <c r="A25" s="51">
        <v>18</v>
      </c>
      <c r="B25" s="62" t="s">
        <v>615</v>
      </c>
      <c r="C25" s="63">
        <v>1984</v>
      </c>
      <c r="D25" s="62" t="s">
        <v>616</v>
      </c>
      <c r="E25" s="84">
        <f>SUM(G25:AA25)</f>
        <v>12</v>
      </c>
      <c r="F25" s="58">
        <f>COUNT(G25:AA25)</f>
        <v>5</v>
      </c>
      <c r="G25" s="59"/>
      <c r="H25" s="64">
        <v>1</v>
      </c>
      <c r="I25" s="59"/>
      <c r="J25" s="59"/>
      <c r="K25" s="59"/>
      <c r="L25" s="59"/>
      <c r="M25" s="59"/>
      <c r="N25" s="59"/>
      <c r="O25" s="59"/>
      <c r="P25" s="59">
        <v>1</v>
      </c>
      <c r="Q25" s="59"/>
      <c r="R25" s="59">
        <v>1</v>
      </c>
      <c r="S25" s="59">
        <v>4</v>
      </c>
      <c r="T25" s="59"/>
      <c r="U25" s="60"/>
      <c r="V25" s="61"/>
      <c r="W25" s="60"/>
      <c r="X25" s="60"/>
      <c r="Y25" s="60">
        <v>5</v>
      </c>
      <c r="Z25" s="60"/>
      <c r="AA25" s="60"/>
    </row>
    <row r="26" spans="1:27" ht="20.100000000000001" customHeight="1" x14ac:dyDescent="0.25">
      <c r="A26" s="51">
        <v>19</v>
      </c>
      <c r="B26" s="62" t="s">
        <v>1117</v>
      </c>
      <c r="C26" s="63">
        <v>1992</v>
      </c>
      <c r="D26" s="62" t="s">
        <v>389</v>
      </c>
      <c r="E26" s="84">
        <f>SUM(G26:AA26)</f>
        <v>11</v>
      </c>
      <c r="F26" s="58">
        <f>COUNT(G26:AA26)</f>
        <v>1</v>
      </c>
      <c r="G26" s="59"/>
      <c r="H26" s="64"/>
      <c r="I26" s="59"/>
      <c r="J26" s="59"/>
      <c r="K26" s="59"/>
      <c r="L26" s="59"/>
      <c r="M26" s="59"/>
      <c r="N26" s="59">
        <v>11</v>
      </c>
      <c r="O26" s="59"/>
      <c r="P26" s="59"/>
      <c r="Q26" s="59"/>
      <c r="R26" s="59"/>
      <c r="S26" s="59"/>
      <c r="T26" s="59"/>
      <c r="U26" s="60"/>
      <c r="V26" s="61"/>
      <c r="W26" s="60"/>
      <c r="X26" s="60"/>
      <c r="Y26" s="60"/>
      <c r="Z26" s="60"/>
      <c r="AA26" s="60"/>
    </row>
    <row r="27" spans="1:27" ht="20.100000000000001" customHeight="1" x14ac:dyDescent="0.25">
      <c r="A27" s="51">
        <v>20</v>
      </c>
      <c r="B27" s="56" t="s">
        <v>117</v>
      </c>
      <c r="C27" s="57">
        <v>1980</v>
      </c>
      <c r="D27" s="56" t="s">
        <v>118</v>
      </c>
      <c r="E27" s="84">
        <f>SUM(G27:AA27)</f>
        <v>11</v>
      </c>
      <c r="F27" s="58">
        <f>COUNT(G27:AA27)</f>
        <v>5</v>
      </c>
      <c r="G27" s="59">
        <v>1</v>
      </c>
      <c r="H27" s="59"/>
      <c r="I27" s="59"/>
      <c r="J27" s="59"/>
      <c r="K27" s="59"/>
      <c r="L27" s="59"/>
      <c r="M27" s="59">
        <v>7</v>
      </c>
      <c r="N27" s="59">
        <v>1</v>
      </c>
      <c r="O27" s="59"/>
      <c r="P27" s="59"/>
      <c r="Q27" s="59"/>
      <c r="R27" s="59">
        <v>1</v>
      </c>
      <c r="S27" s="59"/>
      <c r="T27" s="59"/>
      <c r="U27" s="60"/>
      <c r="V27" s="61"/>
      <c r="W27" s="60"/>
      <c r="X27" s="60">
        <v>1</v>
      </c>
      <c r="Y27" s="60"/>
      <c r="Z27" s="60"/>
      <c r="AA27" s="60"/>
    </row>
    <row r="28" spans="1:27" ht="20.100000000000001" customHeight="1" x14ac:dyDescent="0.25">
      <c r="A28" s="51">
        <v>21</v>
      </c>
      <c r="B28" s="56" t="s">
        <v>298</v>
      </c>
      <c r="C28" s="57">
        <v>1983</v>
      </c>
      <c r="D28" s="56" t="s">
        <v>41</v>
      </c>
      <c r="E28" s="84">
        <f>SUM(G28:AA28)</f>
        <v>11</v>
      </c>
      <c r="F28" s="58">
        <f>COUNT(G28:AA28)</f>
        <v>3</v>
      </c>
      <c r="G28" s="59"/>
      <c r="H28" s="59"/>
      <c r="I28" s="59">
        <v>2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60">
        <v>8</v>
      </c>
      <c r="V28" s="61"/>
      <c r="W28" s="60"/>
      <c r="X28" s="60"/>
      <c r="Y28" s="60"/>
      <c r="Z28" s="60"/>
      <c r="AA28" s="60">
        <v>1</v>
      </c>
    </row>
    <row r="29" spans="1:27" ht="20.100000000000001" customHeight="1" x14ac:dyDescent="0.25">
      <c r="A29" s="51">
        <v>22</v>
      </c>
      <c r="B29" s="62" t="s">
        <v>1348</v>
      </c>
      <c r="C29" s="63">
        <v>1994</v>
      </c>
      <c r="D29" s="62"/>
      <c r="E29" s="84">
        <f>SUM(G29:AA29)</f>
        <v>11</v>
      </c>
      <c r="F29" s="58">
        <f>COUNT(G29:AA29)</f>
        <v>1</v>
      </c>
      <c r="G29" s="59"/>
      <c r="H29" s="64"/>
      <c r="I29" s="59"/>
      <c r="J29" s="59"/>
      <c r="K29" s="59"/>
      <c r="L29" s="59"/>
      <c r="M29" s="59"/>
      <c r="N29" s="59"/>
      <c r="O29" s="59"/>
      <c r="P29" s="59"/>
      <c r="Q29" s="59"/>
      <c r="R29" s="59">
        <v>11</v>
      </c>
      <c r="S29" s="59"/>
      <c r="T29" s="59"/>
      <c r="U29" s="60"/>
      <c r="V29" s="61"/>
      <c r="W29" s="60"/>
      <c r="X29" s="60"/>
      <c r="Y29" s="60"/>
      <c r="Z29" s="60"/>
      <c r="AA29" s="60"/>
    </row>
    <row r="30" spans="1:27" ht="20.100000000000001" customHeight="1" x14ac:dyDescent="0.25">
      <c r="A30" s="51">
        <v>23</v>
      </c>
      <c r="B30" s="62" t="s">
        <v>1020</v>
      </c>
      <c r="C30" s="63">
        <v>1980</v>
      </c>
      <c r="D30" s="62" t="s">
        <v>1021</v>
      </c>
      <c r="E30" s="84">
        <f>SUM(G30:AA30)</f>
        <v>11</v>
      </c>
      <c r="F30" s="58">
        <f>COUNT(G30:AA30)</f>
        <v>1</v>
      </c>
      <c r="G30" s="59"/>
      <c r="H30" s="64"/>
      <c r="I30" s="59"/>
      <c r="J30" s="59"/>
      <c r="K30" s="59">
        <v>11</v>
      </c>
      <c r="L30" s="59"/>
      <c r="M30" s="59"/>
      <c r="N30" s="59"/>
      <c r="O30" s="59"/>
      <c r="P30" s="59"/>
      <c r="Q30" s="59"/>
      <c r="R30" s="59"/>
      <c r="S30" s="59"/>
      <c r="T30" s="59"/>
      <c r="U30" s="60"/>
      <c r="V30" s="61"/>
      <c r="W30" s="60"/>
      <c r="X30" s="60"/>
      <c r="Y30" s="60"/>
      <c r="Z30" s="60"/>
      <c r="AA30" s="60"/>
    </row>
    <row r="31" spans="1:27" ht="20.100000000000001" customHeight="1" x14ac:dyDescent="0.25">
      <c r="A31" s="51">
        <v>24</v>
      </c>
      <c r="B31" s="62" t="s">
        <v>1796</v>
      </c>
      <c r="C31" s="63">
        <v>1980</v>
      </c>
      <c r="D31" s="62" t="s">
        <v>11</v>
      </c>
      <c r="E31" s="84">
        <f>SUM(G31:AA31)</f>
        <v>11</v>
      </c>
      <c r="F31" s="58">
        <f>COUNT(G31:AA31)</f>
        <v>1</v>
      </c>
      <c r="G31" s="59"/>
      <c r="H31" s="64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61"/>
      <c r="W31" s="60"/>
      <c r="X31" s="60"/>
      <c r="Y31" s="60">
        <v>11</v>
      </c>
      <c r="Z31" s="60"/>
      <c r="AA31" s="60"/>
    </row>
    <row r="32" spans="1:27" ht="20.100000000000001" customHeight="1" x14ac:dyDescent="0.25">
      <c r="A32" s="51">
        <v>25</v>
      </c>
      <c r="B32" s="62" t="s">
        <v>1502</v>
      </c>
      <c r="C32" s="63">
        <v>1982</v>
      </c>
      <c r="D32" s="62" t="s">
        <v>1503</v>
      </c>
      <c r="E32" s="84">
        <f>SUM(G32:AA32)</f>
        <v>11</v>
      </c>
      <c r="F32" s="58">
        <f>COUNT(G32:AA32)</f>
        <v>1</v>
      </c>
      <c r="G32" s="59"/>
      <c r="H32" s="64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60"/>
      <c r="V32" s="61"/>
      <c r="W32" s="60"/>
      <c r="X32" s="60">
        <v>11</v>
      </c>
      <c r="Y32" s="60"/>
      <c r="Z32" s="60"/>
      <c r="AA32" s="60"/>
    </row>
    <row r="33" spans="1:27" ht="20.100000000000001" customHeight="1" x14ac:dyDescent="0.25">
      <c r="A33" s="51">
        <v>26</v>
      </c>
      <c r="B33" s="56" t="s">
        <v>290</v>
      </c>
      <c r="C33" s="57">
        <v>1999</v>
      </c>
      <c r="D33" s="56" t="s">
        <v>291</v>
      </c>
      <c r="E33" s="84">
        <f>SUM(G33:AA33)</f>
        <v>11</v>
      </c>
      <c r="F33" s="58">
        <f>COUNT(G33:AA33)</f>
        <v>1</v>
      </c>
      <c r="G33" s="59"/>
      <c r="H33" s="59"/>
      <c r="I33" s="59">
        <v>11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61"/>
      <c r="W33" s="60"/>
      <c r="X33" s="60"/>
      <c r="Y33" s="60"/>
      <c r="Z33" s="60"/>
      <c r="AA33" s="60"/>
    </row>
    <row r="34" spans="1:27" ht="20.100000000000001" customHeight="1" x14ac:dyDescent="0.25">
      <c r="A34" s="51">
        <v>27</v>
      </c>
      <c r="B34" s="62" t="s">
        <v>486</v>
      </c>
      <c r="C34" s="63">
        <v>1989</v>
      </c>
      <c r="D34" s="62" t="s">
        <v>570</v>
      </c>
      <c r="E34" s="84">
        <f>SUM(G34:AA34)</f>
        <v>10</v>
      </c>
      <c r="F34" s="58">
        <f>COUNT(G34:AA34)</f>
        <v>2</v>
      </c>
      <c r="G34" s="59"/>
      <c r="H34" s="64">
        <v>1</v>
      </c>
      <c r="I34" s="59"/>
      <c r="J34" s="59"/>
      <c r="K34" s="59"/>
      <c r="L34" s="59"/>
      <c r="M34" s="59"/>
      <c r="N34" s="59"/>
      <c r="O34" s="59">
        <v>9</v>
      </c>
      <c r="P34" s="59"/>
      <c r="Q34" s="59"/>
      <c r="R34" s="59"/>
      <c r="S34" s="59"/>
      <c r="T34" s="59"/>
      <c r="U34" s="60"/>
      <c r="V34" s="61"/>
      <c r="W34" s="60"/>
      <c r="X34" s="60"/>
      <c r="Y34" s="60"/>
      <c r="Z34" s="60"/>
      <c r="AA34" s="60"/>
    </row>
    <row r="35" spans="1:27" ht="20.100000000000001" customHeight="1" x14ac:dyDescent="0.25">
      <c r="A35" s="51">
        <v>28</v>
      </c>
      <c r="B35" s="62" t="s">
        <v>1118</v>
      </c>
      <c r="C35" s="63">
        <v>1986</v>
      </c>
      <c r="D35" s="62" t="s">
        <v>962</v>
      </c>
      <c r="E35" s="84">
        <f>SUM(G35:AA35)</f>
        <v>10</v>
      </c>
      <c r="F35" s="58">
        <f>COUNT(G35:AA35)</f>
        <v>2</v>
      </c>
      <c r="G35" s="59"/>
      <c r="H35" s="64"/>
      <c r="I35" s="59"/>
      <c r="J35" s="59"/>
      <c r="K35" s="59"/>
      <c r="L35" s="59"/>
      <c r="M35" s="59"/>
      <c r="N35" s="59">
        <v>9</v>
      </c>
      <c r="O35" s="59"/>
      <c r="P35" s="59">
        <v>1</v>
      </c>
      <c r="Q35" s="59"/>
      <c r="R35" s="59"/>
      <c r="S35" s="59"/>
      <c r="T35" s="59"/>
      <c r="U35" s="60"/>
      <c r="V35" s="61"/>
      <c r="W35" s="60"/>
      <c r="X35" s="60"/>
      <c r="Y35" s="60"/>
      <c r="Z35" s="60"/>
      <c r="AA35" s="60"/>
    </row>
    <row r="36" spans="1:27" ht="20.100000000000001" customHeight="1" x14ac:dyDescent="0.25">
      <c r="A36" s="51">
        <v>29</v>
      </c>
      <c r="B36" s="62" t="s">
        <v>1204</v>
      </c>
      <c r="C36" s="63">
        <v>1981</v>
      </c>
      <c r="D36" s="62" t="s">
        <v>6</v>
      </c>
      <c r="E36" s="84">
        <f>SUM(G36:AA36)</f>
        <v>10</v>
      </c>
      <c r="F36" s="58">
        <f>COUNT(G36:AA36)</f>
        <v>4</v>
      </c>
      <c r="G36" s="59"/>
      <c r="H36" s="64"/>
      <c r="I36" s="59"/>
      <c r="J36" s="59"/>
      <c r="K36" s="59"/>
      <c r="L36" s="59"/>
      <c r="M36" s="59"/>
      <c r="N36" s="59"/>
      <c r="O36" s="59"/>
      <c r="P36" s="59"/>
      <c r="Q36" s="59"/>
      <c r="R36" s="59">
        <v>1</v>
      </c>
      <c r="S36" s="59">
        <v>3</v>
      </c>
      <c r="T36" s="59"/>
      <c r="U36" s="60"/>
      <c r="V36" s="61"/>
      <c r="W36" s="60"/>
      <c r="X36" s="60"/>
      <c r="Y36" s="60">
        <v>1</v>
      </c>
      <c r="Z36" s="60">
        <v>5</v>
      </c>
      <c r="AA36" s="60"/>
    </row>
    <row r="37" spans="1:27" ht="20.100000000000001" customHeight="1" x14ac:dyDescent="0.25">
      <c r="A37" s="51">
        <v>30</v>
      </c>
      <c r="B37" s="56" t="s">
        <v>98</v>
      </c>
      <c r="C37" s="57">
        <v>1999</v>
      </c>
      <c r="D37" s="56" t="s">
        <v>99</v>
      </c>
      <c r="E37" s="84">
        <f>SUM(G37:AA37)</f>
        <v>9</v>
      </c>
      <c r="F37" s="58">
        <f>COUNT(G37:AA37)</f>
        <v>2</v>
      </c>
      <c r="G37" s="59">
        <v>8</v>
      </c>
      <c r="H37" s="59"/>
      <c r="I37" s="59">
        <v>1</v>
      </c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60"/>
      <c r="V37" s="61"/>
      <c r="W37" s="60"/>
      <c r="X37" s="60"/>
      <c r="Y37" s="60"/>
      <c r="Z37" s="60"/>
      <c r="AA37" s="60"/>
    </row>
    <row r="38" spans="1:27" ht="20.100000000000001" customHeight="1" x14ac:dyDescent="0.25">
      <c r="A38" s="51">
        <v>31</v>
      </c>
      <c r="B38" s="62" t="s">
        <v>467</v>
      </c>
      <c r="C38" s="63">
        <v>1994</v>
      </c>
      <c r="D38" s="62" t="s">
        <v>468</v>
      </c>
      <c r="E38" s="84">
        <f>SUM(G38:AA38)</f>
        <v>9</v>
      </c>
      <c r="F38" s="58">
        <f>COUNT(G38:AA38)</f>
        <v>1</v>
      </c>
      <c r="G38" s="59"/>
      <c r="H38" s="64">
        <v>9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60"/>
      <c r="V38" s="61"/>
      <c r="W38" s="60"/>
      <c r="X38" s="60"/>
      <c r="Y38" s="60"/>
      <c r="Z38" s="60"/>
      <c r="AA38" s="60"/>
    </row>
    <row r="39" spans="1:27" ht="20.100000000000001" customHeight="1" x14ac:dyDescent="0.25">
      <c r="A39" s="51">
        <v>32</v>
      </c>
      <c r="B39" s="56" t="s">
        <v>292</v>
      </c>
      <c r="C39" s="57">
        <v>1990</v>
      </c>
      <c r="D39" s="56" t="s">
        <v>21</v>
      </c>
      <c r="E39" s="84">
        <f>SUM(G39:AA39)</f>
        <v>9</v>
      </c>
      <c r="F39" s="58">
        <f>COUNT(G39:AA39)</f>
        <v>1</v>
      </c>
      <c r="G39" s="59"/>
      <c r="H39" s="59"/>
      <c r="I39" s="59">
        <v>9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60"/>
      <c r="V39" s="61"/>
      <c r="W39" s="60"/>
      <c r="X39" s="60"/>
      <c r="Y39" s="60"/>
      <c r="Z39" s="60"/>
      <c r="AA39" s="60"/>
    </row>
    <row r="40" spans="1:27" ht="20.100000000000001" customHeight="1" x14ac:dyDescent="0.25">
      <c r="A40" s="51">
        <v>33</v>
      </c>
      <c r="B40" s="62" t="s">
        <v>502</v>
      </c>
      <c r="C40" s="63">
        <v>1979</v>
      </c>
      <c r="D40" s="62" t="s">
        <v>6</v>
      </c>
      <c r="E40" s="84">
        <f>SUM(G40:AA40)</f>
        <v>9</v>
      </c>
      <c r="F40" s="58">
        <f>COUNT(G40:AA40)</f>
        <v>3</v>
      </c>
      <c r="G40" s="59"/>
      <c r="H40" s="64">
        <v>1</v>
      </c>
      <c r="I40" s="59"/>
      <c r="J40" s="59"/>
      <c r="K40" s="59"/>
      <c r="L40" s="59"/>
      <c r="M40" s="59"/>
      <c r="N40" s="59"/>
      <c r="O40" s="59"/>
      <c r="P40" s="59">
        <v>5</v>
      </c>
      <c r="Q40" s="59"/>
      <c r="R40" s="59"/>
      <c r="S40" s="59"/>
      <c r="T40" s="59"/>
      <c r="U40" s="60"/>
      <c r="V40" s="61"/>
      <c r="W40" s="60"/>
      <c r="X40" s="60">
        <v>3</v>
      </c>
      <c r="Y40" s="60"/>
      <c r="Z40" s="60"/>
      <c r="AA40" s="60"/>
    </row>
    <row r="41" spans="1:27" ht="20.100000000000001" customHeight="1" x14ac:dyDescent="0.25">
      <c r="A41" s="51">
        <v>34</v>
      </c>
      <c r="B41" s="62" t="s">
        <v>1161</v>
      </c>
      <c r="C41" s="63">
        <v>1986</v>
      </c>
      <c r="D41" s="62" t="s">
        <v>1162</v>
      </c>
      <c r="E41" s="84">
        <f>SUM(G41:AA41)</f>
        <v>9</v>
      </c>
      <c r="F41" s="58">
        <f>COUNT(G41:AA41)</f>
        <v>1</v>
      </c>
      <c r="G41" s="59"/>
      <c r="H41" s="64"/>
      <c r="I41" s="59"/>
      <c r="J41" s="59"/>
      <c r="K41" s="59"/>
      <c r="L41" s="59"/>
      <c r="M41" s="59"/>
      <c r="N41" s="59"/>
      <c r="O41" s="59"/>
      <c r="P41" s="59">
        <v>9</v>
      </c>
      <c r="Q41" s="59"/>
      <c r="R41" s="59"/>
      <c r="S41" s="59"/>
      <c r="T41" s="59"/>
      <c r="U41" s="60"/>
      <c r="V41" s="61"/>
      <c r="W41" s="60"/>
      <c r="X41" s="60"/>
      <c r="Y41" s="60"/>
      <c r="Z41" s="60"/>
      <c r="AA41" s="60"/>
    </row>
    <row r="42" spans="1:27" ht="20.100000000000001" customHeight="1" x14ac:dyDescent="0.25">
      <c r="A42" s="51">
        <v>35</v>
      </c>
      <c r="B42" s="56" t="s">
        <v>1423</v>
      </c>
      <c r="C42" s="63">
        <v>1982</v>
      </c>
      <c r="D42" s="65"/>
      <c r="E42" s="84">
        <f>SUM(G42:AA42)</f>
        <v>9</v>
      </c>
      <c r="F42" s="58">
        <f>COUNT(G42:AA42)</f>
        <v>1</v>
      </c>
      <c r="G42" s="59"/>
      <c r="H42" s="64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0">
        <v>9</v>
      </c>
      <c r="X42" s="60"/>
      <c r="Y42" s="60"/>
      <c r="Z42" s="60"/>
      <c r="AA42" s="60"/>
    </row>
    <row r="43" spans="1:27" ht="20.100000000000001" customHeight="1" x14ac:dyDescent="0.25">
      <c r="A43" s="51">
        <v>36</v>
      </c>
      <c r="B43" s="56" t="s">
        <v>1215</v>
      </c>
      <c r="C43" s="57">
        <v>1982</v>
      </c>
      <c r="D43" s="56" t="s">
        <v>291</v>
      </c>
      <c r="E43" s="84">
        <f>SUM(G43:AA43)</f>
        <v>9</v>
      </c>
      <c r="F43" s="58">
        <f>COUNT(G43:AA43)</f>
        <v>1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>
        <v>9</v>
      </c>
      <c r="U43" s="60"/>
      <c r="V43" s="61"/>
      <c r="W43" s="60"/>
      <c r="X43" s="60"/>
      <c r="Y43" s="60"/>
      <c r="Z43" s="60"/>
      <c r="AA43" s="60"/>
    </row>
    <row r="44" spans="1:27" ht="20.100000000000001" customHeight="1" x14ac:dyDescent="0.25">
      <c r="A44" s="51">
        <v>37</v>
      </c>
      <c r="B44" s="62" t="s">
        <v>595</v>
      </c>
      <c r="C44" s="63">
        <v>1983</v>
      </c>
      <c r="D44" s="62" t="s">
        <v>596</v>
      </c>
      <c r="E44" s="84">
        <f>SUM(G44:AA44)</f>
        <v>9</v>
      </c>
      <c r="F44" s="58">
        <f>COUNT(G44:AA44)</f>
        <v>3</v>
      </c>
      <c r="G44" s="59"/>
      <c r="H44" s="64">
        <v>1</v>
      </c>
      <c r="I44" s="59"/>
      <c r="J44" s="59"/>
      <c r="K44" s="59"/>
      <c r="L44" s="59"/>
      <c r="M44" s="59"/>
      <c r="N44" s="59">
        <v>1</v>
      </c>
      <c r="O44" s="59"/>
      <c r="P44" s="59"/>
      <c r="Q44" s="59"/>
      <c r="R44" s="59"/>
      <c r="S44" s="59">
        <v>7</v>
      </c>
      <c r="T44" s="59"/>
      <c r="U44" s="60"/>
      <c r="V44" s="61"/>
      <c r="W44" s="60"/>
      <c r="X44" s="60"/>
      <c r="Y44" s="60"/>
      <c r="Z44" s="60"/>
      <c r="AA44" s="60"/>
    </row>
    <row r="45" spans="1:27" ht="20.100000000000001" customHeight="1" x14ac:dyDescent="0.25">
      <c r="A45" s="51">
        <v>38</v>
      </c>
      <c r="B45" s="62" t="s">
        <v>1060</v>
      </c>
      <c r="C45" s="63">
        <v>1999</v>
      </c>
      <c r="D45" s="62" t="s">
        <v>67</v>
      </c>
      <c r="E45" s="84">
        <f>SUM(G45:AA45)</f>
        <v>9</v>
      </c>
      <c r="F45" s="58">
        <f>COUNT(G45:AA45)</f>
        <v>1</v>
      </c>
      <c r="G45" s="59"/>
      <c r="H45" s="64"/>
      <c r="I45" s="59"/>
      <c r="J45" s="59"/>
      <c r="K45" s="59"/>
      <c r="L45" s="59"/>
      <c r="M45" s="59">
        <v>9</v>
      </c>
      <c r="N45" s="59"/>
      <c r="O45" s="59"/>
      <c r="P45" s="59"/>
      <c r="Q45" s="59"/>
      <c r="R45" s="59"/>
      <c r="S45" s="59"/>
      <c r="T45" s="59"/>
      <c r="U45" s="60"/>
      <c r="V45" s="61"/>
      <c r="W45" s="60"/>
      <c r="X45" s="60"/>
      <c r="Y45" s="60"/>
      <c r="Z45" s="60"/>
      <c r="AA45" s="60"/>
    </row>
    <row r="46" spans="1:27" ht="20.100000000000001" customHeight="1" x14ac:dyDescent="0.25">
      <c r="A46" s="51">
        <v>39</v>
      </c>
      <c r="B46" s="62" t="s">
        <v>1022</v>
      </c>
      <c r="C46" s="63">
        <v>1979</v>
      </c>
      <c r="D46" s="62" t="s">
        <v>1021</v>
      </c>
      <c r="E46" s="84">
        <f>SUM(G46:AA46)</f>
        <v>9</v>
      </c>
      <c r="F46" s="58">
        <f>COUNT(G46:AA46)</f>
        <v>1</v>
      </c>
      <c r="G46" s="59"/>
      <c r="H46" s="64"/>
      <c r="I46" s="59"/>
      <c r="J46" s="59"/>
      <c r="K46" s="59">
        <v>9</v>
      </c>
      <c r="L46" s="59"/>
      <c r="M46" s="59"/>
      <c r="N46" s="59"/>
      <c r="O46" s="59"/>
      <c r="P46" s="59"/>
      <c r="Q46" s="59"/>
      <c r="R46" s="59"/>
      <c r="S46" s="59"/>
      <c r="T46" s="59"/>
      <c r="U46" s="60"/>
      <c r="V46" s="61"/>
      <c r="W46" s="60"/>
      <c r="X46" s="60"/>
      <c r="Y46" s="60"/>
      <c r="Z46" s="60"/>
      <c r="AA46" s="60"/>
    </row>
    <row r="47" spans="1:27" ht="20.100000000000001" customHeight="1" x14ac:dyDescent="0.25">
      <c r="A47" s="51">
        <v>40</v>
      </c>
      <c r="B47" s="62" t="s">
        <v>1631</v>
      </c>
      <c r="C47" s="63">
        <v>1988</v>
      </c>
      <c r="D47" s="62" t="s">
        <v>1632</v>
      </c>
      <c r="E47" s="84">
        <f>SUM(G47:AA47)</f>
        <v>9</v>
      </c>
      <c r="F47" s="58">
        <f>COUNT(G47:AA47)</f>
        <v>1</v>
      </c>
      <c r="G47" s="59"/>
      <c r="H47" s="64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60"/>
      <c r="V47" s="61"/>
      <c r="W47" s="60"/>
      <c r="X47" s="60"/>
      <c r="Y47" s="60"/>
      <c r="Z47" s="60"/>
      <c r="AA47" s="60">
        <v>9</v>
      </c>
    </row>
    <row r="48" spans="1:27" ht="20.100000000000001" customHeight="1" x14ac:dyDescent="0.25">
      <c r="A48" s="51">
        <v>41</v>
      </c>
      <c r="B48" s="62" t="s">
        <v>1497</v>
      </c>
      <c r="C48" s="63">
        <v>1978</v>
      </c>
      <c r="D48" s="62" t="s">
        <v>99</v>
      </c>
      <c r="E48" s="84">
        <f>SUM(G48:AA48)</f>
        <v>9</v>
      </c>
      <c r="F48" s="58">
        <f>COUNT(G48:AA48)</f>
        <v>1</v>
      </c>
      <c r="G48" s="59"/>
      <c r="H48" s="64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61"/>
      <c r="W48" s="60"/>
      <c r="X48" s="60"/>
      <c r="Y48" s="60"/>
      <c r="Z48" s="60">
        <v>9</v>
      </c>
      <c r="AA48" s="60"/>
    </row>
    <row r="49" spans="1:27" ht="20.100000000000001" customHeight="1" x14ac:dyDescent="0.25">
      <c r="A49" s="51">
        <v>42</v>
      </c>
      <c r="B49" s="62" t="s">
        <v>631</v>
      </c>
      <c r="C49" s="63">
        <v>1988</v>
      </c>
      <c r="D49" s="62" t="s">
        <v>632</v>
      </c>
      <c r="E49" s="84">
        <f>SUM(G49:AA49)</f>
        <v>9</v>
      </c>
      <c r="F49" s="58">
        <f>COUNT(G49:AA49)</f>
        <v>3</v>
      </c>
      <c r="G49" s="59"/>
      <c r="H49" s="64">
        <v>1</v>
      </c>
      <c r="I49" s="59"/>
      <c r="J49" s="59"/>
      <c r="K49" s="59"/>
      <c r="L49" s="59"/>
      <c r="M49" s="59"/>
      <c r="N49" s="59"/>
      <c r="O49" s="59"/>
      <c r="P49" s="59">
        <v>7</v>
      </c>
      <c r="Q49" s="59"/>
      <c r="R49" s="59"/>
      <c r="S49" s="59"/>
      <c r="T49" s="59"/>
      <c r="U49" s="60"/>
      <c r="V49" s="61"/>
      <c r="W49" s="60"/>
      <c r="X49" s="60"/>
      <c r="Y49" s="60"/>
      <c r="Z49" s="60"/>
      <c r="AA49" s="60">
        <v>1</v>
      </c>
    </row>
    <row r="50" spans="1:27" ht="20.100000000000001" customHeight="1" x14ac:dyDescent="0.25">
      <c r="A50" s="51">
        <v>43</v>
      </c>
      <c r="B50" s="62" t="s">
        <v>492</v>
      </c>
      <c r="C50" s="63">
        <v>1985</v>
      </c>
      <c r="D50" s="62" t="s">
        <v>493</v>
      </c>
      <c r="E50" s="84">
        <f>SUM(G50:AA50)</f>
        <v>8</v>
      </c>
      <c r="F50" s="58">
        <f>COUNT(G50:AA50)</f>
        <v>2</v>
      </c>
      <c r="G50" s="59"/>
      <c r="H50" s="64">
        <v>1</v>
      </c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>
        <v>7</v>
      </c>
      <c r="V50" s="61"/>
      <c r="W50" s="60"/>
      <c r="X50" s="60"/>
      <c r="Y50" s="60"/>
      <c r="Z50" s="60"/>
      <c r="AA50" s="60"/>
    </row>
    <row r="51" spans="1:27" ht="20.100000000000001" customHeight="1" x14ac:dyDescent="0.25">
      <c r="A51" s="51">
        <v>44</v>
      </c>
      <c r="B51" s="62" t="s">
        <v>516</v>
      </c>
      <c r="C51" s="63">
        <v>1978</v>
      </c>
      <c r="D51" s="62" t="s">
        <v>517</v>
      </c>
      <c r="E51" s="84">
        <f>SUM(G51:AA51)</f>
        <v>8</v>
      </c>
      <c r="F51" s="58">
        <f>COUNT(G51:AA51)</f>
        <v>2</v>
      </c>
      <c r="G51" s="59"/>
      <c r="H51" s="64">
        <v>1</v>
      </c>
      <c r="I51" s="59"/>
      <c r="J51" s="59"/>
      <c r="K51" s="59"/>
      <c r="L51" s="59"/>
      <c r="M51" s="59"/>
      <c r="N51" s="59"/>
      <c r="O51" s="59">
        <v>7</v>
      </c>
      <c r="P51" s="59"/>
      <c r="Q51" s="59"/>
      <c r="R51" s="59"/>
      <c r="S51" s="59"/>
      <c r="T51" s="59"/>
      <c r="U51" s="60"/>
      <c r="V51" s="61"/>
      <c r="W51" s="60"/>
      <c r="X51" s="60"/>
      <c r="Y51" s="60"/>
      <c r="Z51" s="60"/>
      <c r="AA51" s="60"/>
    </row>
    <row r="52" spans="1:27" ht="20.100000000000001" customHeight="1" x14ac:dyDescent="0.25">
      <c r="A52" s="51">
        <v>45</v>
      </c>
      <c r="B52" s="62" t="s">
        <v>1351</v>
      </c>
      <c r="C52" s="63">
        <v>1990</v>
      </c>
      <c r="D52" s="62" t="s">
        <v>44</v>
      </c>
      <c r="E52" s="84">
        <f>SUM(G52:AA52)</f>
        <v>8</v>
      </c>
      <c r="F52" s="58">
        <f>COUNT(G52:AA52)</f>
        <v>1</v>
      </c>
      <c r="G52" s="59"/>
      <c r="H52" s="64"/>
      <c r="I52" s="59"/>
      <c r="J52" s="59"/>
      <c r="K52" s="59"/>
      <c r="L52" s="59"/>
      <c r="M52" s="59"/>
      <c r="N52" s="59"/>
      <c r="O52" s="59"/>
      <c r="P52" s="59"/>
      <c r="Q52" s="59"/>
      <c r="R52" s="59">
        <v>8</v>
      </c>
      <c r="S52" s="59"/>
      <c r="T52" s="59"/>
      <c r="U52" s="60"/>
      <c r="V52" s="61"/>
      <c r="W52" s="60"/>
      <c r="X52" s="60"/>
      <c r="Y52" s="60"/>
      <c r="Z52" s="60"/>
      <c r="AA52" s="60"/>
    </row>
    <row r="53" spans="1:27" ht="20.100000000000001" customHeight="1" x14ac:dyDescent="0.25">
      <c r="A53" s="51">
        <v>46</v>
      </c>
      <c r="B53" s="62" t="s">
        <v>1061</v>
      </c>
      <c r="C53" s="63">
        <v>1992</v>
      </c>
      <c r="D53" s="62" t="s">
        <v>1062</v>
      </c>
      <c r="E53" s="84">
        <f>SUM(G53:AA53)</f>
        <v>8</v>
      </c>
      <c r="F53" s="58">
        <f>COUNT(G53:AA53)</f>
        <v>1</v>
      </c>
      <c r="G53" s="59"/>
      <c r="H53" s="64"/>
      <c r="I53" s="59"/>
      <c r="J53" s="59"/>
      <c r="K53" s="59"/>
      <c r="L53" s="59"/>
      <c r="M53" s="59">
        <v>8</v>
      </c>
      <c r="N53" s="59"/>
      <c r="O53" s="59"/>
      <c r="P53" s="59"/>
      <c r="Q53" s="59"/>
      <c r="R53" s="59"/>
      <c r="S53" s="59"/>
      <c r="T53" s="59"/>
      <c r="U53" s="60"/>
      <c r="V53" s="61"/>
      <c r="W53" s="60"/>
      <c r="X53" s="60"/>
      <c r="Y53" s="60"/>
      <c r="Z53" s="60"/>
      <c r="AA53" s="60"/>
    </row>
    <row r="54" spans="1:27" ht="20.100000000000001" customHeight="1" x14ac:dyDescent="0.25">
      <c r="A54" s="51">
        <v>47</v>
      </c>
      <c r="B54" s="62" t="s">
        <v>1119</v>
      </c>
      <c r="C54" s="63">
        <v>1998</v>
      </c>
      <c r="D54" s="62" t="s">
        <v>1120</v>
      </c>
      <c r="E54" s="84">
        <f>SUM(G54:AA54)</f>
        <v>8</v>
      </c>
      <c r="F54" s="58">
        <f>COUNT(G54:AA54)</f>
        <v>1</v>
      </c>
      <c r="G54" s="59"/>
      <c r="H54" s="64"/>
      <c r="I54" s="59"/>
      <c r="J54" s="59"/>
      <c r="K54" s="59"/>
      <c r="L54" s="59"/>
      <c r="M54" s="59"/>
      <c r="N54" s="59">
        <v>8</v>
      </c>
      <c r="O54" s="59"/>
      <c r="P54" s="59"/>
      <c r="Q54" s="59"/>
      <c r="R54" s="59"/>
      <c r="S54" s="59"/>
      <c r="T54" s="59"/>
      <c r="U54" s="60"/>
      <c r="V54" s="61"/>
      <c r="W54" s="60"/>
      <c r="X54" s="60"/>
      <c r="Y54" s="60"/>
      <c r="Z54" s="60"/>
      <c r="AA54" s="60"/>
    </row>
    <row r="55" spans="1:27" ht="20.100000000000001" customHeight="1" x14ac:dyDescent="0.25">
      <c r="A55" s="51">
        <v>48</v>
      </c>
      <c r="B55" s="62" t="s">
        <v>569</v>
      </c>
      <c r="C55" s="63">
        <v>1988</v>
      </c>
      <c r="D55" s="62" t="s">
        <v>570</v>
      </c>
      <c r="E55" s="84">
        <f>SUM(G55:AA55)</f>
        <v>8</v>
      </c>
      <c r="F55" s="58">
        <f>COUNT(G55:AA55)</f>
        <v>1</v>
      </c>
      <c r="G55" s="59"/>
      <c r="H55" s="64">
        <v>8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61"/>
      <c r="W55" s="60"/>
      <c r="X55" s="60"/>
      <c r="Y55" s="60"/>
      <c r="Z55" s="60"/>
      <c r="AA55" s="60"/>
    </row>
    <row r="56" spans="1:27" ht="20.100000000000001" customHeight="1" x14ac:dyDescent="0.25">
      <c r="A56" s="51">
        <v>49</v>
      </c>
      <c r="B56" s="62" t="s">
        <v>1163</v>
      </c>
      <c r="C56" s="63">
        <v>1979</v>
      </c>
      <c r="D56" s="62" t="s">
        <v>623</v>
      </c>
      <c r="E56" s="84">
        <f>SUM(G56:AA56)</f>
        <v>8</v>
      </c>
      <c r="F56" s="58">
        <f>COUNT(G56:AA56)</f>
        <v>1</v>
      </c>
      <c r="G56" s="59"/>
      <c r="H56" s="64"/>
      <c r="I56" s="59"/>
      <c r="J56" s="59"/>
      <c r="K56" s="59"/>
      <c r="L56" s="59"/>
      <c r="M56" s="59"/>
      <c r="N56" s="59"/>
      <c r="O56" s="59"/>
      <c r="P56" s="59">
        <v>8</v>
      </c>
      <c r="Q56" s="59"/>
      <c r="R56" s="59"/>
      <c r="S56" s="59"/>
      <c r="T56" s="59"/>
      <c r="U56" s="60"/>
      <c r="V56" s="61"/>
      <c r="W56" s="60"/>
      <c r="X56" s="60"/>
      <c r="Y56" s="60"/>
      <c r="Z56" s="60"/>
      <c r="AA56" s="60"/>
    </row>
    <row r="57" spans="1:27" ht="20.100000000000001" customHeight="1" x14ac:dyDescent="0.25">
      <c r="A57" s="51">
        <v>50</v>
      </c>
      <c r="B57" s="56" t="s">
        <v>296</v>
      </c>
      <c r="C57" s="57">
        <v>1988</v>
      </c>
      <c r="D57" s="56" t="s">
        <v>0</v>
      </c>
      <c r="E57" s="84">
        <f>SUM(G57:AA57)</f>
        <v>8</v>
      </c>
      <c r="F57" s="58">
        <f>COUNT(G57:AA57)</f>
        <v>2</v>
      </c>
      <c r="G57" s="59"/>
      <c r="H57" s="59"/>
      <c r="I57" s="59">
        <v>5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61"/>
      <c r="W57" s="60"/>
      <c r="X57" s="60"/>
      <c r="Y57" s="60"/>
      <c r="Z57" s="60"/>
      <c r="AA57" s="60">
        <v>3</v>
      </c>
    </row>
    <row r="58" spans="1:27" ht="20.100000000000001" customHeight="1" x14ac:dyDescent="0.25">
      <c r="A58" s="51">
        <v>51</v>
      </c>
      <c r="B58" s="62" t="s">
        <v>1023</v>
      </c>
      <c r="C58" s="63">
        <v>1979</v>
      </c>
      <c r="D58" s="62" t="s">
        <v>1024</v>
      </c>
      <c r="E58" s="84">
        <f>SUM(G58:AA58)</f>
        <v>8</v>
      </c>
      <c r="F58" s="58">
        <f>COUNT(G58:AA58)</f>
        <v>1</v>
      </c>
      <c r="G58" s="59"/>
      <c r="H58" s="64"/>
      <c r="I58" s="59"/>
      <c r="J58" s="59"/>
      <c r="K58" s="59">
        <v>8</v>
      </c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1"/>
      <c r="W58" s="60"/>
      <c r="X58" s="60"/>
      <c r="Y58" s="60"/>
      <c r="Z58" s="60"/>
      <c r="AA58" s="60"/>
    </row>
    <row r="59" spans="1:27" ht="20.100000000000001" customHeight="1" x14ac:dyDescent="0.25">
      <c r="A59" s="51">
        <v>52</v>
      </c>
      <c r="B59" s="62" t="s">
        <v>1633</v>
      </c>
      <c r="C59" s="63">
        <v>1998</v>
      </c>
      <c r="D59" s="62" t="s">
        <v>1634</v>
      </c>
      <c r="E59" s="84">
        <f>SUM(G59:AA59)</f>
        <v>8</v>
      </c>
      <c r="F59" s="58">
        <f>COUNT(G59:AA59)</f>
        <v>1</v>
      </c>
      <c r="G59" s="59"/>
      <c r="H59" s="6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1"/>
      <c r="W59" s="60"/>
      <c r="X59" s="60"/>
      <c r="Y59" s="60"/>
      <c r="Z59" s="60"/>
      <c r="AA59" s="60">
        <v>8</v>
      </c>
    </row>
    <row r="60" spans="1:27" ht="20.100000000000001" customHeight="1" x14ac:dyDescent="0.25">
      <c r="A60" s="51">
        <v>53</v>
      </c>
      <c r="B60" s="62" t="s">
        <v>1143</v>
      </c>
      <c r="C60" s="63">
        <v>1987</v>
      </c>
      <c r="D60" s="62"/>
      <c r="E60" s="84">
        <f>SUM(G60:AA60)</f>
        <v>8</v>
      </c>
      <c r="F60" s="58">
        <f>COUNT(G60:AA60)</f>
        <v>1</v>
      </c>
      <c r="G60" s="59"/>
      <c r="H60" s="64"/>
      <c r="I60" s="59"/>
      <c r="J60" s="59"/>
      <c r="K60" s="59"/>
      <c r="L60" s="59"/>
      <c r="M60" s="59"/>
      <c r="N60" s="59"/>
      <c r="O60" s="59"/>
      <c r="P60" s="59"/>
      <c r="Q60" s="59">
        <v>8</v>
      </c>
      <c r="R60" s="59"/>
      <c r="S60" s="59"/>
      <c r="T60" s="59"/>
      <c r="U60" s="60"/>
      <c r="V60" s="61"/>
      <c r="W60" s="60"/>
      <c r="X60" s="60"/>
      <c r="Y60" s="60"/>
      <c r="Z60" s="60"/>
      <c r="AA60" s="60"/>
    </row>
    <row r="61" spans="1:27" ht="20.100000000000001" customHeight="1" x14ac:dyDescent="0.25">
      <c r="A61" s="51">
        <v>54</v>
      </c>
      <c r="B61" s="56" t="s">
        <v>293</v>
      </c>
      <c r="C61" s="57">
        <v>1995</v>
      </c>
      <c r="D61" s="56" t="s">
        <v>21</v>
      </c>
      <c r="E61" s="84">
        <f>SUM(G61:AA61)</f>
        <v>8</v>
      </c>
      <c r="F61" s="58">
        <f>COUNT(G61:AA61)</f>
        <v>1</v>
      </c>
      <c r="G61" s="59"/>
      <c r="H61" s="59"/>
      <c r="I61" s="59">
        <v>8</v>
      </c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60"/>
      <c r="V61" s="61"/>
      <c r="W61" s="60"/>
      <c r="X61" s="60"/>
      <c r="Y61" s="60"/>
      <c r="Z61" s="60"/>
      <c r="AA61" s="60"/>
    </row>
    <row r="62" spans="1:27" ht="20.100000000000001" customHeight="1" x14ac:dyDescent="0.25">
      <c r="A62" s="51">
        <v>55</v>
      </c>
      <c r="B62" s="62" t="s">
        <v>1504</v>
      </c>
      <c r="C62" s="63">
        <v>1995</v>
      </c>
      <c r="D62" s="62" t="s">
        <v>6</v>
      </c>
      <c r="E62" s="84">
        <f>SUM(G62:AA62)</f>
        <v>7</v>
      </c>
      <c r="F62" s="58">
        <f>COUNT(G62:AA62)</f>
        <v>1</v>
      </c>
      <c r="G62" s="59"/>
      <c r="H62" s="64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60"/>
      <c r="V62" s="61"/>
      <c r="W62" s="60"/>
      <c r="X62" s="60">
        <v>7</v>
      </c>
      <c r="Y62" s="60"/>
      <c r="Z62" s="60"/>
      <c r="AA62" s="60"/>
    </row>
    <row r="63" spans="1:27" ht="20.100000000000001" customHeight="1" x14ac:dyDescent="0.25">
      <c r="A63" s="51">
        <v>56</v>
      </c>
      <c r="B63" s="62" t="s">
        <v>459</v>
      </c>
      <c r="C63" s="63">
        <v>1979</v>
      </c>
      <c r="D63" s="62" t="s">
        <v>460</v>
      </c>
      <c r="E63" s="84">
        <f>SUM(G63:AA63)</f>
        <v>7</v>
      </c>
      <c r="F63" s="58">
        <f>COUNT(G63:AA63)</f>
        <v>1</v>
      </c>
      <c r="G63" s="59"/>
      <c r="H63" s="64">
        <v>7</v>
      </c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60"/>
      <c r="V63" s="61"/>
      <c r="W63" s="60"/>
      <c r="X63" s="60"/>
      <c r="Y63" s="60"/>
      <c r="Z63" s="60"/>
      <c r="AA63" s="60"/>
    </row>
    <row r="64" spans="1:27" ht="20.100000000000001" customHeight="1" x14ac:dyDescent="0.25">
      <c r="A64" s="51">
        <v>57</v>
      </c>
      <c r="B64" s="62" t="s">
        <v>158</v>
      </c>
      <c r="C64" s="63">
        <v>1988</v>
      </c>
      <c r="D64" s="62" t="s">
        <v>1441</v>
      </c>
      <c r="E64" s="84">
        <f>SUM(G64:AA64)</f>
        <v>7</v>
      </c>
      <c r="F64" s="58">
        <f>COUNT(G64:AA64)</f>
        <v>1</v>
      </c>
      <c r="G64" s="59"/>
      <c r="H64" s="64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60"/>
      <c r="V64" s="61"/>
      <c r="W64" s="60"/>
      <c r="X64" s="60"/>
      <c r="Y64" s="60">
        <v>7</v>
      </c>
      <c r="Z64" s="60"/>
      <c r="AA64" s="60"/>
    </row>
    <row r="65" spans="1:27" ht="20.100000000000001" customHeight="1" x14ac:dyDescent="0.25">
      <c r="A65" s="51">
        <v>58</v>
      </c>
      <c r="B65" s="56" t="s">
        <v>294</v>
      </c>
      <c r="C65" s="57">
        <v>1990</v>
      </c>
      <c r="D65" s="56" t="s">
        <v>21</v>
      </c>
      <c r="E65" s="84">
        <f>SUM(G65:AA65)</f>
        <v>7</v>
      </c>
      <c r="F65" s="58">
        <f>COUNT(G65:AA65)</f>
        <v>1</v>
      </c>
      <c r="G65" s="59"/>
      <c r="H65" s="59"/>
      <c r="I65" s="59">
        <v>7</v>
      </c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61"/>
      <c r="W65" s="60"/>
      <c r="X65" s="60"/>
      <c r="Y65" s="60"/>
      <c r="Z65" s="60"/>
      <c r="AA65" s="60"/>
    </row>
    <row r="66" spans="1:27" ht="20.100000000000001" customHeight="1" x14ac:dyDescent="0.25">
      <c r="A66" s="51">
        <v>59</v>
      </c>
      <c r="B66" s="62" t="s">
        <v>988</v>
      </c>
      <c r="C66" s="63">
        <v>1984</v>
      </c>
      <c r="D66" s="62" t="s">
        <v>791</v>
      </c>
      <c r="E66" s="84">
        <f>SUM(G66:AA66)</f>
        <v>7</v>
      </c>
      <c r="F66" s="58">
        <f>COUNT(G66:AA66)</f>
        <v>1</v>
      </c>
      <c r="G66" s="59"/>
      <c r="H66" s="64"/>
      <c r="I66" s="59"/>
      <c r="J66" s="59">
        <v>7</v>
      </c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60"/>
      <c r="V66" s="61"/>
      <c r="W66" s="60"/>
      <c r="X66" s="60"/>
      <c r="Y66" s="60"/>
      <c r="Z66" s="60"/>
      <c r="AA66" s="60"/>
    </row>
    <row r="67" spans="1:27" ht="20.100000000000001" customHeight="1" x14ac:dyDescent="0.25">
      <c r="A67" s="51">
        <v>60</v>
      </c>
      <c r="B67" s="62" t="s">
        <v>1121</v>
      </c>
      <c r="C67" s="63">
        <v>1981</v>
      </c>
      <c r="D67" s="62" t="s">
        <v>1122</v>
      </c>
      <c r="E67" s="84">
        <f>SUM(G67:AA67)</f>
        <v>7</v>
      </c>
      <c r="F67" s="58">
        <f>COUNT(G67:AA67)</f>
        <v>1</v>
      </c>
      <c r="G67" s="59"/>
      <c r="H67" s="64"/>
      <c r="I67" s="59"/>
      <c r="J67" s="59"/>
      <c r="K67" s="59"/>
      <c r="L67" s="59"/>
      <c r="M67" s="59"/>
      <c r="N67" s="59">
        <v>7</v>
      </c>
      <c r="O67" s="59"/>
      <c r="P67" s="59"/>
      <c r="Q67" s="59"/>
      <c r="R67" s="59"/>
      <c r="S67" s="59"/>
      <c r="T67" s="59"/>
      <c r="U67" s="60"/>
      <c r="V67" s="61"/>
      <c r="W67" s="60"/>
      <c r="X67" s="60"/>
      <c r="Y67" s="60"/>
      <c r="Z67" s="60"/>
      <c r="AA67" s="60"/>
    </row>
    <row r="68" spans="1:27" ht="20.100000000000001" customHeight="1" x14ac:dyDescent="0.25">
      <c r="A68" s="51">
        <v>61</v>
      </c>
      <c r="B68" s="56" t="s">
        <v>1424</v>
      </c>
      <c r="C68" s="63">
        <v>1988</v>
      </c>
      <c r="D68" s="65"/>
      <c r="E68" s="84">
        <f>SUM(G68:AA68)</f>
        <v>7</v>
      </c>
      <c r="F68" s="58">
        <f>COUNT(G68:AA68)</f>
        <v>1</v>
      </c>
      <c r="G68" s="59"/>
      <c r="H68" s="64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60"/>
      <c r="V68" s="61"/>
      <c r="W68" s="60">
        <v>7</v>
      </c>
      <c r="X68" s="60"/>
      <c r="Y68" s="60"/>
      <c r="Z68" s="60"/>
      <c r="AA68" s="60"/>
    </row>
    <row r="69" spans="1:27" ht="20.100000000000001" customHeight="1" x14ac:dyDescent="0.25">
      <c r="A69" s="51">
        <v>62</v>
      </c>
      <c r="B69" s="62" t="s">
        <v>1025</v>
      </c>
      <c r="C69" s="63">
        <v>1981</v>
      </c>
      <c r="D69" s="62" t="s">
        <v>1026</v>
      </c>
      <c r="E69" s="84">
        <f>SUM(G69:AA69)</f>
        <v>7</v>
      </c>
      <c r="F69" s="58">
        <f>COUNT(G69:AA69)</f>
        <v>1</v>
      </c>
      <c r="G69" s="59"/>
      <c r="H69" s="64"/>
      <c r="I69" s="59"/>
      <c r="J69" s="59"/>
      <c r="K69" s="59">
        <v>7</v>
      </c>
      <c r="L69" s="59"/>
      <c r="M69" s="59"/>
      <c r="N69" s="59"/>
      <c r="O69" s="59"/>
      <c r="P69" s="59"/>
      <c r="Q69" s="59"/>
      <c r="R69" s="59"/>
      <c r="S69" s="59"/>
      <c r="T69" s="59"/>
      <c r="U69" s="60"/>
      <c r="V69" s="61"/>
      <c r="W69" s="60"/>
      <c r="X69" s="60"/>
      <c r="Y69" s="60"/>
      <c r="Z69" s="60"/>
      <c r="AA69" s="60"/>
    </row>
    <row r="70" spans="1:27" ht="20.100000000000001" customHeight="1" x14ac:dyDescent="0.25">
      <c r="A70" s="51">
        <v>63</v>
      </c>
      <c r="B70" s="62" t="s">
        <v>1352</v>
      </c>
      <c r="C70" s="63">
        <v>1987</v>
      </c>
      <c r="D70" s="65" t="s">
        <v>1353</v>
      </c>
      <c r="E70" s="84">
        <f>SUM(G70:AA70)</f>
        <v>7</v>
      </c>
      <c r="F70" s="58">
        <f>COUNT(G70:AA70)</f>
        <v>1</v>
      </c>
      <c r="G70" s="59"/>
      <c r="H70" s="64"/>
      <c r="I70" s="59"/>
      <c r="J70" s="59"/>
      <c r="K70" s="59"/>
      <c r="L70" s="59"/>
      <c r="M70" s="59"/>
      <c r="N70" s="59"/>
      <c r="O70" s="59"/>
      <c r="P70" s="59"/>
      <c r="Q70" s="59"/>
      <c r="R70" s="59">
        <v>7</v>
      </c>
      <c r="S70" s="59"/>
      <c r="T70" s="59"/>
      <c r="U70" s="60"/>
      <c r="V70" s="61"/>
      <c r="W70" s="60"/>
      <c r="X70" s="60"/>
      <c r="Y70" s="60"/>
      <c r="Z70" s="60"/>
      <c r="AA70" s="60"/>
    </row>
    <row r="71" spans="1:27" ht="20.100000000000001" customHeight="1" x14ac:dyDescent="0.25">
      <c r="A71" s="51">
        <v>64</v>
      </c>
      <c r="B71" s="62" t="s">
        <v>1635</v>
      </c>
      <c r="C71" s="63">
        <v>1991</v>
      </c>
      <c r="D71" s="62"/>
      <c r="E71" s="84">
        <f>SUM(G71:AA71)</f>
        <v>7</v>
      </c>
      <c r="F71" s="58">
        <f>COUNT(G71:AA71)</f>
        <v>1</v>
      </c>
      <c r="G71" s="59"/>
      <c r="H71" s="64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60"/>
      <c r="V71" s="61"/>
      <c r="W71" s="60"/>
      <c r="X71" s="60"/>
      <c r="Y71" s="60"/>
      <c r="Z71" s="60"/>
      <c r="AA71" s="60">
        <v>7</v>
      </c>
    </row>
    <row r="72" spans="1:27" ht="20.100000000000001" customHeight="1" x14ac:dyDescent="0.25">
      <c r="A72" s="51">
        <v>65</v>
      </c>
      <c r="B72" s="56" t="s">
        <v>1216</v>
      </c>
      <c r="C72" s="57">
        <v>1980</v>
      </c>
      <c r="D72" s="56" t="s">
        <v>1217</v>
      </c>
      <c r="E72" s="84">
        <f>SUM(G72:AA72)</f>
        <v>7</v>
      </c>
      <c r="F72" s="58">
        <f>COUNT(G72:AA72)</f>
        <v>1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>
        <v>7</v>
      </c>
      <c r="U72" s="60"/>
      <c r="V72" s="61"/>
      <c r="W72" s="60"/>
      <c r="X72" s="60"/>
      <c r="Y72" s="60"/>
      <c r="Z72" s="60"/>
      <c r="AA72" s="60"/>
    </row>
    <row r="73" spans="1:27" ht="20.100000000000001" customHeight="1" x14ac:dyDescent="0.25">
      <c r="A73" s="51">
        <v>66</v>
      </c>
      <c r="B73" s="62" t="s">
        <v>1123</v>
      </c>
      <c r="C73" s="63">
        <v>1987</v>
      </c>
      <c r="D73" s="62" t="s">
        <v>1124</v>
      </c>
      <c r="E73" s="84">
        <f>SUM(G73:AA73)</f>
        <v>6</v>
      </c>
      <c r="F73" s="58">
        <f>COUNT(G73:AA73)</f>
        <v>1</v>
      </c>
      <c r="G73" s="59"/>
      <c r="H73" s="64"/>
      <c r="I73" s="59"/>
      <c r="J73" s="59"/>
      <c r="K73" s="59"/>
      <c r="L73" s="59"/>
      <c r="M73" s="59"/>
      <c r="N73" s="59">
        <v>6</v>
      </c>
      <c r="O73" s="59"/>
      <c r="P73" s="59"/>
      <c r="Q73" s="59"/>
      <c r="R73" s="59"/>
      <c r="S73" s="59"/>
      <c r="T73" s="59"/>
      <c r="U73" s="60"/>
      <c r="V73" s="61"/>
      <c r="W73" s="60"/>
      <c r="X73" s="60"/>
      <c r="Y73" s="60"/>
      <c r="Z73" s="60"/>
      <c r="AA73" s="60"/>
    </row>
    <row r="74" spans="1:27" ht="20.100000000000001" customHeight="1" x14ac:dyDescent="0.25">
      <c r="A74" s="51">
        <v>67</v>
      </c>
      <c r="B74" s="56" t="s">
        <v>159</v>
      </c>
      <c r="C74" s="57">
        <v>1983</v>
      </c>
      <c r="D74" s="56" t="s">
        <v>10</v>
      </c>
      <c r="E74" s="84">
        <f>SUM(G74:AA74)</f>
        <v>6</v>
      </c>
      <c r="F74" s="58">
        <f>COUNT(G74:AA74)</f>
        <v>5</v>
      </c>
      <c r="G74" s="59">
        <v>1</v>
      </c>
      <c r="H74" s="59"/>
      <c r="I74" s="59">
        <v>1</v>
      </c>
      <c r="J74" s="59"/>
      <c r="K74" s="59"/>
      <c r="L74" s="59"/>
      <c r="M74" s="59"/>
      <c r="N74" s="59">
        <v>1</v>
      </c>
      <c r="O74" s="59"/>
      <c r="P74" s="59">
        <v>1</v>
      </c>
      <c r="Q74" s="59"/>
      <c r="R74" s="59"/>
      <c r="S74" s="59"/>
      <c r="T74" s="59">
        <v>2</v>
      </c>
      <c r="U74" s="60"/>
      <c r="V74" s="61"/>
      <c r="W74" s="60"/>
      <c r="X74" s="60"/>
      <c r="Y74" s="60"/>
      <c r="Z74" s="60"/>
      <c r="AA74" s="60"/>
    </row>
    <row r="75" spans="1:27" ht="20.100000000000001" customHeight="1" x14ac:dyDescent="0.25">
      <c r="A75" s="51">
        <v>68</v>
      </c>
      <c r="B75" s="62" t="s">
        <v>1636</v>
      </c>
      <c r="C75" s="63">
        <v>1998</v>
      </c>
      <c r="D75" s="62" t="s">
        <v>1599</v>
      </c>
      <c r="E75" s="84">
        <f>SUM(G75:AA75)</f>
        <v>6</v>
      </c>
      <c r="F75" s="58">
        <f>COUNT(G75:AA75)</f>
        <v>1</v>
      </c>
      <c r="G75" s="59"/>
      <c r="H75" s="64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1"/>
      <c r="W75" s="60"/>
      <c r="X75" s="60"/>
      <c r="Y75" s="60"/>
      <c r="Z75" s="60"/>
      <c r="AA75" s="60">
        <v>6</v>
      </c>
    </row>
    <row r="76" spans="1:27" ht="20.100000000000001" customHeight="1" x14ac:dyDescent="0.25">
      <c r="A76" s="51">
        <v>69</v>
      </c>
      <c r="B76" s="62" t="s">
        <v>1027</v>
      </c>
      <c r="C76" s="63">
        <v>1981</v>
      </c>
      <c r="D76" s="62" t="s">
        <v>1028</v>
      </c>
      <c r="E76" s="84">
        <f>SUM(G76:AA76)</f>
        <v>6</v>
      </c>
      <c r="F76" s="58">
        <f>COUNT(G76:AA76)</f>
        <v>1</v>
      </c>
      <c r="G76" s="59"/>
      <c r="H76" s="64"/>
      <c r="I76" s="59"/>
      <c r="J76" s="59"/>
      <c r="K76" s="59">
        <v>6</v>
      </c>
      <c r="L76" s="59"/>
      <c r="M76" s="59"/>
      <c r="N76" s="59"/>
      <c r="O76" s="59"/>
      <c r="P76" s="59"/>
      <c r="Q76" s="59"/>
      <c r="R76" s="59"/>
      <c r="S76" s="59"/>
      <c r="T76" s="59"/>
      <c r="U76" s="60"/>
      <c r="V76" s="61"/>
      <c r="W76" s="60"/>
      <c r="X76" s="60"/>
      <c r="Y76" s="60"/>
      <c r="Z76" s="60"/>
      <c r="AA76" s="60"/>
    </row>
    <row r="77" spans="1:27" ht="20.100000000000001" customHeight="1" x14ac:dyDescent="0.25">
      <c r="A77" s="51">
        <v>70</v>
      </c>
      <c r="B77" s="62" t="s">
        <v>1442</v>
      </c>
      <c r="C77" s="63">
        <v>1991</v>
      </c>
      <c r="D77" s="62" t="s">
        <v>147</v>
      </c>
      <c r="E77" s="84">
        <f>SUM(G77:AA77)</f>
        <v>6</v>
      </c>
      <c r="F77" s="58">
        <f>COUNT(G77:AA77)</f>
        <v>1</v>
      </c>
      <c r="G77" s="59"/>
      <c r="H77" s="64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60"/>
      <c r="V77" s="61"/>
      <c r="W77" s="60"/>
      <c r="X77" s="60"/>
      <c r="Y77" s="60">
        <v>6</v>
      </c>
      <c r="Z77" s="60"/>
      <c r="AA77" s="60"/>
    </row>
    <row r="78" spans="1:27" ht="20.100000000000001" customHeight="1" x14ac:dyDescent="0.25">
      <c r="A78" s="51">
        <v>71</v>
      </c>
      <c r="B78" s="62" t="s">
        <v>1505</v>
      </c>
      <c r="C78" s="63">
        <v>1985</v>
      </c>
      <c r="D78" s="62"/>
      <c r="E78" s="84">
        <f>SUM(G78:AA78)</f>
        <v>6</v>
      </c>
      <c r="F78" s="58">
        <f>COUNT(G78:AA78)</f>
        <v>1</v>
      </c>
      <c r="G78" s="59"/>
      <c r="H78" s="64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60"/>
      <c r="V78" s="61"/>
      <c r="W78" s="60"/>
      <c r="X78" s="60">
        <v>6</v>
      </c>
      <c r="Y78" s="60"/>
      <c r="Z78" s="60"/>
      <c r="AA78" s="60"/>
    </row>
    <row r="79" spans="1:27" ht="20.100000000000001" customHeight="1" x14ac:dyDescent="0.25">
      <c r="A79" s="51">
        <v>72</v>
      </c>
      <c r="B79" s="62" t="s">
        <v>1200</v>
      </c>
      <c r="C79" s="63">
        <v>1982</v>
      </c>
      <c r="D79" s="62" t="s">
        <v>1201</v>
      </c>
      <c r="E79" s="84">
        <f>SUM(G79:AA79)</f>
        <v>6</v>
      </c>
      <c r="F79" s="58">
        <f>COUNT(G79:AA79)</f>
        <v>1</v>
      </c>
      <c r="G79" s="59"/>
      <c r="H79" s="64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>
        <v>6</v>
      </c>
      <c r="T79" s="59"/>
      <c r="U79" s="60"/>
      <c r="V79" s="61"/>
      <c r="W79" s="60"/>
      <c r="X79" s="60"/>
      <c r="Y79" s="60"/>
      <c r="Z79" s="60"/>
      <c r="AA79" s="60"/>
    </row>
    <row r="80" spans="1:27" ht="20.100000000000001" customHeight="1" x14ac:dyDescent="0.25">
      <c r="A80" s="51">
        <v>73</v>
      </c>
      <c r="B80" s="65" t="s">
        <v>1354</v>
      </c>
      <c r="C80" s="63">
        <v>1984</v>
      </c>
      <c r="D80" s="65" t="s">
        <v>1272</v>
      </c>
      <c r="E80" s="84">
        <f>SUM(G80:AA80)</f>
        <v>6</v>
      </c>
      <c r="F80" s="58">
        <f>COUNT(G80:AA80)</f>
        <v>1</v>
      </c>
      <c r="G80" s="59"/>
      <c r="H80" s="64"/>
      <c r="I80" s="59"/>
      <c r="J80" s="59"/>
      <c r="K80" s="59"/>
      <c r="L80" s="59"/>
      <c r="M80" s="59"/>
      <c r="N80" s="59"/>
      <c r="O80" s="59"/>
      <c r="P80" s="59"/>
      <c r="Q80" s="59"/>
      <c r="R80" s="59">
        <v>6</v>
      </c>
      <c r="S80" s="59"/>
      <c r="T80" s="59"/>
      <c r="U80" s="60"/>
      <c r="V80" s="61"/>
      <c r="W80" s="60"/>
      <c r="X80" s="60"/>
      <c r="Y80" s="60"/>
      <c r="Z80" s="60"/>
      <c r="AA80" s="60"/>
    </row>
    <row r="81" spans="1:27" ht="20.100000000000001" customHeight="1" x14ac:dyDescent="0.25">
      <c r="A81" s="51">
        <v>74</v>
      </c>
      <c r="B81" s="56" t="s">
        <v>164</v>
      </c>
      <c r="C81" s="57">
        <v>1997</v>
      </c>
      <c r="D81" s="56" t="s">
        <v>165</v>
      </c>
      <c r="E81" s="84">
        <f>SUM(G81:AA81)</f>
        <v>6</v>
      </c>
      <c r="F81" s="58">
        <f>COUNT(G81:AA81)</f>
        <v>2</v>
      </c>
      <c r="G81" s="59">
        <v>1</v>
      </c>
      <c r="H81" s="59"/>
      <c r="I81" s="59"/>
      <c r="J81" s="59"/>
      <c r="K81" s="59"/>
      <c r="L81" s="59">
        <v>5</v>
      </c>
      <c r="M81" s="59"/>
      <c r="N81" s="59"/>
      <c r="O81" s="59"/>
      <c r="P81" s="59"/>
      <c r="Q81" s="59"/>
      <c r="R81" s="59"/>
      <c r="S81" s="59"/>
      <c r="T81" s="59"/>
      <c r="U81" s="60"/>
      <c r="V81" s="61"/>
      <c r="W81" s="60"/>
      <c r="X81" s="60"/>
      <c r="Y81" s="60"/>
      <c r="Z81" s="60"/>
      <c r="AA81" s="60"/>
    </row>
    <row r="82" spans="1:27" ht="20.100000000000001" customHeight="1" x14ac:dyDescent="0.25">
      <c r="A82" s="51">
        <v>75</v>
      </c>
      <c r="B82" s="56" t="s">
        <v>1425</v>
      </c>
      <c r="C82" s="63">
        <v>1978</v>
      </c>
      <c r="D82" s="65"/>
      <c r="E82" s="84">
        <f>SUM(G82:AA82)</f>
        <v>6</v>
      </c>
      <c r="F82" s="58">
        <f>COUNT(G82:AA82)</f>
        <v>1</v>
      </c>
      <c r="G82" s="59"/>
      <c r="H82" s="64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60"/>
      <c r="V82" s="61"/>
      <c r="W82" s="60">
        <v>6</v>
      </c>
      <c r="X82" s="60"/>
      <c r="Y82" s="60"/>
      <c r="Z82" s="60"/>
      <c r="AA82" s="60"/>
    </row>
    <row r="83" spans="1:27" ht="20.100000000000001" customHeight="1" x14ac:dyDescent="0.25">
      <c r="A83" s="51">
        <v>76</v>
      </c>
      <c r="B83" s="56" t="s">
        <v>331</v>
      </c>
      <c r="C83" s="57">
        <v>1980</v>
      </c>
      <c r="D83" s="56" t="s">
        <v>332</v>
      </c>
      <c r="E83" s="84">
        <f>SUM(G83:AA83)</f>
        <v>6</v>
      </c>
      <c r="F83" s="58">
        <f>COUNT(G83:AA83)</f>
        <v>3</v>
      </c>
      <c r="G83" s="59"/>
      <c r="H83" s="59"/>
      <c r="I83" s="59">
        <v>1</v>
      </c>
      <c r="J83" s="59"/>
      <c r="K83" s="59"/>
      <c r="L83" s="59">
        <v>4</v>
      </c>
      <c r="M83" s="59"/>
      <c r="N83" s="59">
        <v>1</v>
      </c>
      <c r="O83" s="59"/>
      <c r="P83" s="59"/>
      <c r="Q83" s="59"/>
      <c r="R83" s="59"/>
      <c r="S83" s="59"/>
      <c r="T83" s="59"/>
      <c r="U83" s="60"/>
      <c r="V83" s="61"/>
      <c r="W83" s="60"/>
      <c r="X83" s="60"/>
      <c r="Y83" s="60"/>
      <c r="Z83" s="60"/>
      <c r="AA83" s="60"/>
    </row>
    <row r="84" spans="1:27" ht="20.100000000000001" customHeight="1" x14ac:dyDescent="0.25">
      <c r="A84" s="51">
        <v>77</v>
      </c>
      <c r="B84" s="62" t="s">
        <v>1202</v>
      </c>
      <c r="C84" s="63">
        <v>1993</v>
      </c>
      <c r="D84" s="62" t="s">
        <v>1203</v>
      </c>
      <c r="E84" s="84">
        <f>SUM(G84:AA84)</f>
        <v>5</v>
      </c>
      <c r="F84" s="58">
        <f>COUNT(G84:AA84)</f>
        <v>1</v>
      </c>
      <c r="G84" s="59"/>
      <c r="H84" s="64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>
        <v>5</v>
      </c>
      <c r="T84" s="59"/>
      <c r="U84" s="60"/>
      <c r="V84" s="61"/>
      <c r="W84" s="60"/>
      <c r="X84" s="60"/>
      <c r="Y84" s="60"/>
      <c r="Z84" s="60"/>
      <c r="AA84" s="60"/>
    </row>
    <row r="85" spans="1:27" ht="20.100000000000001" customHeight="1" x14ac:dyDescent="0.25">
      <c r="A85" s="51">
        <v>78</v>
      </c>
      <c r="B85" s="56" t="s">
        <v>1262</v>
      </c>
      <c r="C85" s="57">
        <v>1990</v>
      </c>
      <c r="D85" s="56" t="s">
        <v>1263</v>
      </c>
      <c r="E85" s="84">
        <f>SUM(G85:AA85)</f>
        <v>5</v>
      </c>
      <c r="F85" s="58">
        <f>COUNT(G85:AA85)</f>
        <v>1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>
        <v>5</v>
      </c>
      <c r="U85" s="60"/>
      <c r="V85" s="61"/>
      <c r="W85" s="60"/>
      <c r="X85" s="60"/>
      <c r="Y85" s="60"/>
      <c r="Z85" s="60"/>
      <c r="AA85" s="60"/>
    </row>
    <row r="86" spans="1:27" ht="20.100000000000001" customHeight="1" x14ac:dyDescent="0.25">
      <c r="A86" s="51">
        <v>79</v>
      </c>
      <c r="B86" s="62" t="s">
        <v>1029</v>
      </c>
      <c r="C86" s="63">
        <v>1980</v>
      </c>
      <c r="D86" s="62" t="s">
        <v>1030</v>
      </c>
      <c r="E86" s="84">
        <f>SUM(G86:AA86)</f>
        <v>5</v>
      </c>
      <c r="F86" s="58">
        <f>COUNT(G86:AA86)</f>
        <v>1</v>
      </c>
      <c r="G86" s="59"/>
      <c r="H86" s="64"/>
      <c r="I86" s="59"/>
      <c r="J86" s="59"/>
      <c r="K86" s="59">
        <v>5</v>
      </c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61"/>
      <c r="W86" s="60"/>
      <c r="X86" s="60"/>
      <c r="Y86" s="60"/>
      <c r="Z86" s="60"/>
      <c r="AA86" s="60"/>
    </row>
    <row r="87" spans="1:27" ht="20.100000000000001" customHeight="1" x14ac:dyDescent="0.25">
      <c r="A87" s="51">
        <v>80</v>
      </c>
      <c r="B87" s="56" t="s">
        <v>130</v>
      </c>
      <c r="C87" s="57">
        <v>1998</v>
      </c>
      <c r="D87" s="56" t="s">
        <v>131</v>
      </c>
      <c r="E87" s="84">
        <f>SUM(G87:AA87)</f>
        <v>5</v>
      </c>
      <c r="F87" s="58">
        <f>COUNT(G87:AA87)</f>
        <v>2</v>
      </c>
      <c r="G87" s="59">
        <v>1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60"/>
      <c r="V87" s="61"/>
      <c r="W87" s="60">
        <v>4</v>
      </c>
      <c r="X87" s="60"/>
      <c r="Y87" s="60"/>
      <c r="Z87" s="60"/>
      <c r="AA87" s="60"/>
    </row>
    <row r="88" spans="1:27" ht="20.100000000000001" customHeight="1" x14ac:dyDescent="0.25">
      <c r="A88" s="51">
        <v>81</v>
      </c>
      <c r="B88" s="62" t="s">
        <v>1175</v>
      </c>
      <c r="C88" s="63">
        <v>1983</v>
      </c>
      <c r="D88" s="62" t="s">
        <v>6</v>
      </c>
      <c r="E88" s="84">
        <f>SUM(G88:AA88)</f>
        <v>5</v>
      </c>
      <c r="F88" s="58">
        <f>COUNT(G88:AA88)</f>
        <v>2</v>
      </c>
      <c r="G88" s="59"/>
      <c r="H88" s="64"/>
      <c r="I88" s="59"/>
      <c r="J88" s="59"/>
      <c r="K88" s="59"/>
      <c r="L88" s="59"/>
      <c r="M88" s="59"/>
      <c r="N88" s="59"/>
      <c r="O88" s="59"/>
      <c r="P88" s="59">
        <v>1</v>
      </c>
      <c r="Q88" s="59"/>
      <c r="R88" s="59"/>
      <c r="S88" s="59"/>
      <c r="T88" s="59"/>
      <c r="U88" s="60"/>
      <c r="V88" s="61"/>
      <c r="W88" s="60"/>
      <c r="X88" s="60"/>
      <c r="Y88" s="60"/>
      <c r="Z88" s="60">
        <v>4</v>
      </c>
      <c r="AA88" s="60"/>
    </row>
    <row r="89" spans="1:27" ht="20.100000000000001" customHeight="1" x14ac:dyDescent="0.25">
      <c r="A89" s="51">
        <v>82</v>
      </c>
      <c r="B89" s="56" t="s">
        <v>317</v>
      </c>
      <c r="C89" s="57">
        <v>1987</v>
      </c>
      <c r="D89" s="56" t="s">
        <v>318</v>
      </c>
      <c r="E89" s="84">
        <f>SUM(G89:AA89)</f>
        <v>5</v>
      </c>
      <c r="F89" s="58">
        <f>COUNT(G89:AA89)</f>
        <v>2</v>
      </c>
      <c r="G89" s="59"/>
      <c r="H89" s="59"/>
      <c r="I89" s="59">
        <v>1</v>
      </c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60">
        <v>4</v>
      </c>
      <c r="V89" s="61"/>
      <c r="W89" s="60"/>
      <c r="X89" s="60"/>
      <c r="Y89" s="60"/>
      <c r="Z89" s="60"/>
      <c r="AA89" s="60"/>
    </row>
    <row r="90" spans="1:27" ht="20.100000000000001" customHeight="1" x14ac:dyDescent="0.25">
      <c r="A90" s="51">
        <v>83</v>
      </c>
      <c r="B90" s="62" t="s">
        <v>1126</v>
      </c>
      <c r="C90" s="63">
        <v>1985</v>
      </c>
      <c r="D90" s="62" t="s">
        <v>312</v>
      </c>
      <c r="E90" s="84">
        <f>SUM(G90:AA90)</f>
        <v>5</v>
      </c>
      <c r="F90" s="58">
        <f>COUNT(G90:AA90)</f>
        <v>1</v>
      </c>
      <c r="G90" s="59"/>
      <c r="H90" s="64"/>
      <c r="I90" s="59"/>
      <c r="J90" s="59"/>
      <c r="K90" s="59"/>
      <c r="L90" s="59"/>
      <c r="M90" s="59"/>
      <c r="N90" s="59">
        <v>5</v>
      </c>
      <c r="O90" s="59"/>
      <c r="P90" s="59"/>
      <c r="Q90" s="59"/>
      <c r="R90" s="59"/>
      <c r="S90" s="59"/>
      <c r="T90" s="59"/>
      <c r="U90" s="60"/>
      <c r="V90" s="61"/>
      <c r="W90" s="60"/>
      <c r="X90" s="60"/>
      <c r="Y90" s="60"/>
      <c r="Z90" s="60"/>
      <c r="AA90" s="60"/>
    </row>
    <row r="91" spans="1:27" ht="20.100000000000001" customHeight="1" x14ac:dyDescent="0.25">
      <c r="A91" s="51">
        <v>84</v>
      </c>
      <c r="B91" s="62" t="s">
        <v>560</v>
      </c>
      <c r="C91" s="63">
        <v>1985</v>
      </c>
      <c r="D91" s="62" t="s">
        <v>561</v>
      </c>
      <c r="E91" s="84">
        <f>SUM(G91:AA91)</f>
        <v>5</v>
      </c>
      <c r="F91" s="58">
        <f>COUNT(G91:AA91)</f>
        <v>2</v>
      </c>
      <c r="G91" s="59"/>
      <c r="H91" s="64">
        <v>1</v>
      </c>
      <c r="I91" s="59"/>
      <c r="J91" s="59"/>
      <c r="K91" s="59"/>
      <c r="L91" s="59"/>
      <c r="M91" s="59"/>
      <c r="N91" s="59"/>
      <c r="O91" s="59"/>
      <c r="P91" s="66">
        <v>4</v>
      </c>
      <c r="Q91" s="59"/>
      <c r="R91" s="59"/>
      <c r="S91" s="59"/>
      <c r="T91" s="59"/>
      <c r="U91" s="60"/>
      <c r="V91" s="61"/>
      <c r="W91" s="60"/>
      <c r="X91" s="60"/>
      <c r="Y91" s="60"/>
      <c r="Z91" s="60"/>
      <c r="AA91" s="60"/>
    </row>
    <row r="92" spans="1:27" ht="20.100000000000001" customHeight="1" x14ac:dyDescent="0.25">
      <c r="A92" s="51">
        <v>85</v>
      </c>
      <c r="B92" s="56" t="s">
        <v>1426</v>
      </c>
      <c r="C92" s="63">
        <v>1989</v>
      </c>
      <c r="D92" s="65"/>
      <c r="E92" s="84">
        <f>SUM(G92:AA92)</f>
        <v>5</v>
      </c>
      <c r="F92" s="58">
        <f>COUNT(G92:AA92)</f>
        <v>1</v>
      </c>
      <c r="G92" s="59"/>
      <c r="H92" s="64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60"/>
      <c r="V92" s="61"/>
      <c r="W92" s="60">
        <v>5</v>
      </c>
      <c r="X92" s="60"/>
      <c r="Y92" s="60"/>
      <c r="Z92" s="60"/>
      <c r="AA92" s="60"/>
    </row>
    <row r="93" spans="1:27" ht="20.100000000000001" customHeight="1" x14ac:dyDescent="0.25">
      <c r="A93" s="51">
        <v>86</v>
      </c>
      <c r="B93" s="62" t="s">
        <v>588</v>
      </c>
      <c r="C93" s="63">
        <v>1988</v>
      </c>
      <c r="D93" s="62" t="s">
        <v>589</v>
      </c>
      <c r="E93" s="84">
        <f>SUM(G93:AA93)</f>
        <v>5</v>
      </c>
      <c r="F93" s="58">
        <f>COUNT(G93:AA93)</f>
        <v>1</v>
      </c>
      <c r="G93" s="59"/>
      <c r="H93" s="64">
        <v>5</v>
      </c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60"/>
      <c r="V93" s="61"/>
      <c r="W93" s="60"/>
      <c r="X93" s="60"/>
      <c r="Y93" s="60"/>
      <c r="Z93" s="60"/>
      <c r="AA93" s="60"/>
    </row>
    <row r="94" spans="1:27" ht="20.100000000000001" customHeight="1" x14ac:dyDescent="0.25">
      <c r="A94" s="51">
        <v>87</v>
      </c>
      <c r="B94" s="62" t="s">
        <v>1398</v>
      </c>
      <c r="C94" s="63">
        <v>1981</v>
      </c>
      <c r="D94" s="62" t="s">
        <v>1399</v>
      </c>
      <c r="E94" s="84">
        <f>SUM(G94:AA94)</f>
        <v>5</v>
      </c>
      <c r="F94" s="58">
        <f>COUNT(G94:AA94)</f>
        <v>1</v>
      </c>
      <c r="G94" s="59"/>
      <c r="H94" s="64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60">
        <v>5</v>
      </c>
      <c r="V94" s="61"/>
      <c r="W94" s="60"/>
      <c r="X94" s="60"/>
      <c r="Y94" s="60"/>
      <c r="Z94" s="60"/>
      <c r="AA94" s="60"/>
    </row>
    <row r="95" spans="1:27" ht="20.100000000000001" customHeight="1" x14ac:dyDescent="0.25">
      <c r="A95" s="51">
        <v>88</v>
      </c>
      <c r="B95" s="62" t="s">
        <v>1127</v>
      </c>
      <c r="C95" s="63">
        <v>1984</v>
      </c>
      <c r="D95" s="62" t="s">
        <v>1128</v>
      </c>
      <c r="E95" s="84">
        <f>SUM(G95:AA95)</f>
        <v>4</v>
      </c>
      <c r="F95" s="58">
        <f>COUNT(G95:AA95)</f>
        <v>1</v>
      </c>
      <c r="G95" s="59"/>
      <c r="H95" s="64"/>
      <c r="I95" s="59"/>
      <c r="J95" s="59"/>
      <c r="K95" s="59"/>
      <c r="L95" s="59"/>
      <c r="M95" s="59"/>
      <c r="N95" s="59">
        <v>4</v>
      </c>
      <c r="O95" s="59"/>
      <c r="P95" s="59"/>
      <c r="Q95" s="59"/>
      <c r="R95" s="59"/>
      <c r="S95" s="59"/>
      <c r="T95" s="59"/>
      <c r="U95" s="60"/>
      <c r="V95" s="61"/>
      <c r="W95" s="60"/>
      <c r="X95" s="60"/>
      <c r="Y95" s="60"/>
      <c r="Z95" s="60"/>
      <c r="AA95" s="60"/>
    </row>
    <row r="96" spans="1:27" ht="20.100000000000001" customHeight="1" x14ac:dyDescent="0.25">
      <c r="A96" s="51">
        <v>89</v>
      </c>
      <c r="B96" s="56" t="s">
        <v>1218</v>
      </c>
      <c r="C96" s="57">
        <v>1981</v>
      </c>
      <c r="D96" s="56" t="s">
        <v>1219</v>
      </c>
      <c r="E96" s="84">
        <f>SUM(G96:AA96)</f>
        <v>4</v>
      </c>
      <c r="F96" s="58">
        <f>COUNT(G96:AA96)</f>
        <v>1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>
        <v>4</v>
      </c>
      <c r="U96" s="60"/>
      <c r="V96" s="61"/>
      <c r="W96" s="60"/>
      <c r="X96" s="60"/>
      <c r="Y96" s="60"/>
      <c r="Z96" s="60"/>
      <c r="AA96" s="60"/>
    </row>
    <row r="97" spans="1:27" ht="20.100000000000001" customHeight="1" x14ac:dyDescent="0.25">
      <c r="A97" s="51">
        <v>90</v>
      </c>
      <c r="B97" s="62" t="s">
        <v>483</v>
      </c>
      <c r="C97" s="63">
        <v>1978</v>
      </c>
      <c r="D97" s="62"/>
      <c r="E97" s="84">
        <f>SUM(G97:AA97)</f>
        <v>4</v>
      </c>
      <c r="F97" s="58">
        <f>COUNT(G97:AA97)</f>
        <v>1</v>
      </c>
      <c r="G97" s="59"/>
      <c r="H97" s="64">
        <v>4</v>
      </c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60"/>
      <c r="V97" s="61"/>
      <c r="W97" s="60"/>
      <c r="X97" s="60"/>
      <c r="Y97" s="60"/>
      <c r="Z97" s="60"/>
      <c r="AA97" s="60"/>
    </row>
    <row r="98" spans="1:27" ht="20.100000000000001" customHeight="1" x14ac:dyDescent="0.25">
      <c r="A98" s="51">
        <v>91</v>
      </c>
      <c r="B98" s="56" t="s">
        <v>133</v>
      </c>
      <c r="C98" s="57">
        <v>1987</v>
      </c>
      <c r="D98" s="56" t="s">
        <v>134</v>
      </c>
      <c r="E98" s="84">
        <f>SUM(G98:AA98)</f>
        <v>4</v>
      </c>
      <c r="F98" s="58">
        <f>COUNT(G98:AA98)</f>
        <v>4</v>
      </c>
      <c r="G98" s="59">
        <v>1</v>
      </c>
      <c r="H98" s="59">
        <v>1</v>
      </c>
      <c r="I98" s="59"/>
      <c r="J98" s="59"/>
      <c r="K98" s="59"/>
      <c r="L98" s="59"/>
      <c r="M98" s="59"/>
      <c r="N98" s="59">
        <v>1</v>
      </c>
      <c r="O98" s="59"/>
      <c r="P98" s="59">
        <v>1</v>
      </c>
      <c r="Q98" s="59"/>
      <c r="R98" s="59"/>
      <c r="S98" s="59"/>
      <c r="T98" s="59"/>
      <c r="U98" s="60"/>
      <c r="V98" s="61"/>
      <c r="W98" s="60"/>
      <c r="X98" s="60"/>
      <c r="Y98" s="60"/>
      <c r="Z98" s="60"/>
      <c r="AA98" s="60"/>
    </row>
    <row r="99" spans="1:27" ht="20.100000000000001" customHeight="1" x14ac:dyDescent="0.25">
      <c r="A99" s="51">
        <v>92</v>
      </c>
      <c r="B99" s="62" t="s">
        <v>558</v>
      </c>
      <c r="C99" s="63">
        <v>1980</v>
      </c>
      <c r="D99" s="62" t="s">
        <v>559</v>
      </c>
      <c r="E99" s="84">
        <f>SUM(G99:AA99)</f>
        <v>4</v>
      </c>
      <c r="F99" s="58">
        <f>COUNT(G99:AA99)</f>
        <v>4</v>
      </c>
      <c r="G99" s="59"/>
      <c r="H99" s="64">
        <v>1</v>
      </c>
      <c r="I99" s="59"/>
      <c r="J99" s="59"/>
      <c r="K99" s="59"/>
      <c r="L99" s="59"/>
      <c r="M99" s="59"/>
      <c r="N99" s="59">
        <v>1</v>
      </c>
      <c r="O99" s="59"/>
      <c r="P99" s="59">
        <v>1</v>
      </c>
      <c r="Q99" s="59"/>
      <c r="R99" s="59">
        <v>1</v>
      </c>
      <c r="S99" s="59"/>
      <c r="T99" s="59"/>
      <c r="U99" s="60"/>
      <c r="V99" s="61"/>
      <c r="W99" s="60"/>
      <c r="X99" s="60"/>
      <c r="Y99" s="60"/>
      <c r="Z99" s="60"/>
      <c r="AA99" s="60"/>
    </row>
    <row r="100" spans="1:27" ht="20.100000000000001" customHeight="1" x14ac:dyDescent="0.25">
      <c r="A100" s="51">
        <v>93</v>
      </c>
      <c r="B100" s="65" t="s">
        <v>1355</v>
      </c>
      <c r="C100" s="63">
        <v>1987</v>
      </c>
      <c r="D100" s="65" t="s">
        <v>1356</v>
      </c>
      <c r="E100" s="84">
        <f>SUM(G100:AA100)</f>
        <v>4</v>
      </c>
      <c r="F100" s="58">
        <f>COUNT(G100:AA100)</f>
        <v>1</v>
      </c>
      <c r="G100" s="59"/>
      <c r="H100" s="64"/>
      <c r="I100" s="59"/>
      <c r="J100" s="59"/>
      <c r="K100" s="59"/>
      <c r="L100" s="59"/>
      <c r="M100" s="59"/>
      <c r="N100" s="59"/>
      <c r="O100" s="59"/>
      <c r="P100" s="59"/>
      <c r="Q100" s="59"/>
      <c r="R100" s="59">
        <v>4</v>
      </c>
      <c r="S100" s="59"/>
      <c r="T100" s="59"/>
      <c r="U100" s="60"/>
      <c r="V100" s="61"/>
      <c r="W100" s="60"/>
      <c r="X100" s="60"/>
      <c r="Y100" s="60"/>
      <c r="Z100" s="60"/>
      <c r="AA100" s="60"/>
    </row>
    <row r="101" spans="1:27" ht="20.100000000000001" customHeight="1" x14ac:dyDescent="0.25">
      <c r="A101" s="51">
        <v>94</v>
      </c>
      <c r="B101" s="62" t="s">
        <v>1637</v>
      </c>
      <c r="C101" s="63">
        <v>1991</v>
      </c>
      <c r="D101" s="62" t="s">
        <v>1638</v>
      </c>
      <c r="E101" s="84">
        <f>SUM(G101:AA101)</f>
        <v>4</v>
      </c>
      <c r="F101" s="58">
        <f>COUNT(G101:AA101)</f>
        <v>1</v>
      </c>
      <c r="G101" s="59"/>
      <c r="H101" s="64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60"/>
      <c r="V101" s="61"/>
      <c r="W101" s="60"/>
      <c r="X101" s="60"/>
      <c r="Y101" s="60"/>
      <c r="Z101" s="60"/>
      <c r="AA101" s="60">
        <v>4</v>
      </c>
    </row>
    <row r="102" spans="1:27" ht="20.100000000000001" customHeight="1" x14ac:dyDescent="0.25">
      <c r="A102" s="51">
        <v>95</v>
      </c>
      <c r="B102" s="56" t="s">
        <v>112</v>
      </c>
      <c r="C102" s="57">
        <v>1982</v>
      </c>
      <c r="D102" s="56" t="s">
        <v>11</v>
      </c>
      <c r="E102" s="84">
        <f>SUM(G102:AA102)</f>
        <v>4</v>
      </c>
      <c r="F102" s="58">
        <f>COUNT(G102:AA102)</f>
        <v>2</v>
      </c>
      <c r="G102" s="59">
        <v>1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60">
        <v>3</v>
      </c>
      <c r="V102" s="61"/>
      <c r="W102" s="60"/>
      <c r="X102" s="60"/>
      <c r="Y102" s="60"/>
      <c r="Z102" s="60"/>
      <c r="AA102" s="60"/>
    </row>
    <row r="103" spans="1:27" ht="20.100000000000001" customHeight="1" x14ac:dyDescent="0.25">
      <c r="A103" s="51">
        <v>96</v>
      </c>
      <c r="B103" s="62" t="s">
        <v>1443</v>
      </c>
      <c r="C103" s="63">
        <v>1979</v>
      </c>
      <c r="D103" s="62" t="s">
        <v>147</v>
      </c>
      <c r="E103" s="84">
        <f>SUM(G103:AA103)</f>
        <v>4</v>
      </c>
      <c r="F103" s="58">
        <f>COUNT(G103:AA103)</f>
        <v>1</v>
      </c>
      <c r="G103" s="59"/>
      <c r="H103" s="64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60"/>
      <c r="V103" s="61"/>
      <c r="W103" s="60"/>
      <c r="X103" s="60"/>
      <c r="Y103" s="60">
        <v>4</v>
      </c>
      <c r="Z103" s="60"/>
      <c r="AA103" s="60"/>
    </row>
    <row r="104" spans="1:27" ht="20.100000000000001" customHeight="1" x14ac:dyDescent="0.25">
      <c r="A104" s="51">
        <v>97</v>
      </c>
      <c r="B104" s="56" t="s">
        <v>106</v>
      </c>
      <c r="C104" s="57">
        <v>1987</v>
      </c>
      <c r="D104" s="56" t="s">
        <v>107</v>
      </c>
      <c r="E104" s="84">
        <f>SUM(G104:AA104)</f>
        <v>3</v>
      </c>
      <c r="F104" s="58">
        <f>COUNT(G104:AA104)</f>
        <v>1</v>
      </c>
      <c r="G104" s="59">
        <v>3</v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60"/>
      <c r="V104" s="61"/>
      <c r="W104" s="60"/>
      <c r="X104" s="60"/>
      <c r="Y104" s="60"/>
      <c r="Z104" s="60"/>
      <c r="AA104" s="60"/>
    </row>
    <row r="105" spans="1:27" ht="20.100000000000001" customHeight="1" x14ac:dyDescent="0.25">
      <c r="A105" s="51">
        <v>98</v>
      </c>
      <c r="B105" s="56" t="s">
        <v>115</v>
      </c>
      <c r="C105" s="57">
        <v>1990</v>
      </c>
      <c r="D105" s="56" t="s">
        <v>116</v>
      </c>
      <c r="E105" s="84">
        <f>SUM(G105:AA105)</f>
        <v>3</v>
      </c>
      <c r="F105" s="58">
        <f>COUNT(G105:AA105)</f>
        <v>3</v>
      </c>
      <c r="G105" s="59">
        <v>1</v>
      </c>
      <c r="H105" s="59">
        <v>1</v>
      </c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60"/>
      <c r="V105" s="61"/>
      <c r="W105" s="60"/>
      <c r="X105" s="60"/>
      <c r="Y105" s="60"/>
      <c r="Z105" s="60"/>
      <c r="AA105" s="60">
        <v>1</v>
      </c>
    </row>
    <row r="106" spans="1:27" ht="20.100000000000001" customHeight="1" x14ac:dyDescent="0.25">
      <c r="A106" s="51">
        <v>99</v>
      </c>
      <c r="B106" s="56" t="s">
        <v>145</v>
      </c>
      <c r="C106" s="57">
        <v>1986</v>
      </c>
      <c r="D106" s="56" t="s">
        <v>12</v>
      </c>
      <c r="E106" s="84">
        <f>SUM(G106:AA106)</f>
        <v>3</v>
      </c>
      <c r="F106" s="58">
        <f>COUNT(G106:AA106)</f>
        <v>3</v>
      </c>
      <c r="G106" s="59">
        <v>1</v>
      </c>
      <c r="H106" s="59">
        <v>1</v>
      </c>
      <c r="I106" s="59"/>
      <c r="J106" s="59"/>
      <c r="K106" s="59"/>
      <c r="L106" s="59"/>
      <c r="M106" s="59"/>
      <c r="N106" s="59"/>
      <c r="O106" s="59"/>
      <c r="P106" s="59">
        <v>1</v>
      </c>
      <c r="Q106" s="59"/>
      <c r="R106" s="59"/>
      <c r="S106" s="59"/>
      <c r="T106" s="59"/>
      <c r="U106" s="60"/>
      <c r="V106" s="61"/>
      <c r="W106" s="60"/>
      <c r="X106" s="60"/>
      <c r="Y106" s="60"/>
      <c r="Z106" s="60"/>
      <c r="AA106" s="60"/>
    </row>
    <row r="107" spans="1:27" ht="20.100000000000001" customHeight="1" x14ac:dyDescent="0.25">
      <c r="A107" s="51">
        <v>100</v>
      </c>
      <c r="B107" s="62" t="s">
        <v>1365</v>
      </c>
      <c r="C107" s="63">
        <v>1987</v>
      </c>
      <c r="D107" s="62" t="s">
        <v>1366</v>
      </c>
      <c r="E107" s="84">
        <f>SUM(G107:AA107)</f>
        <v>3</v>
      </c>
      <c r="F107" s="58">
        <f>COUNT(G107:AA107)</f>
        <v>2</v>
      </c>
      <c r="G107" s="59"/>
      <c r="H107" s="64"/>
      <c r="I107" s="59"/>
      <c r="J107" s="59"/>
      <c r="K107" s="59"/>
      <c r="L107" s="59"/>
      <c r="M107" s="59"/>
      <c r="N107" s="59"/>
      <c r="O107" s="59"/>
      <c r="P107" s="59"/>
      <c r="Q107" s="59"/>
      <c r="R107" s="59">
        <v>1</v>
      </c>
      <c r="S107" s="59"/>
      <c r="T107" s="59"/>
      <c r="U107" s="60">
        <v>2</v>
      </c>
      <c r="V107" s="61"/>
      <c r="W107" s="60"/>
      <c r="X107" s="60"/>
      <c r="Y107" s="60"/>
      <c r="Z107" s="60"/>
      <c r="AA107" s="60"/>
    </row>
    <row r="108" spans="1:27" ht="20.100000000000001" customHeight="1" x14ac:dyDescent="0.25">
      <c r="A108" s="51">
        <v>101</v>
      </c>
      <c r="B108" s="56" t="s">
        <v>1427</v>
      </c>
      <c r="C108" s="63">
        <v>1984</v>
      </c>
      <c r="D108" s="56"/>
      <c r="E108" s="84">
        <f>SUM(G108:AA108)</f>
        <v>3</v>
      </c>
      <c r="F108" s="58">
        <f>COUNT(G108:AA108)</f>
        <v>1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60"/>
      <c r="V108" s="61"/>
      <c r="W108" s="60">
        <v>3</v>
      </c>
      <c r="X108" s="60"/>
      <c r="Y108" s="60"/>
      <c r="Z108" s="60"/>
      <c r="AA108" s="60"/>
    </row>
    <row r="109" spans="1:27" ht="20.100000000000001" customHeight="1" x14ac:dyDescent="0.25">
      <c r="A109" s="51">
        <v>102</v>
      </c>
      <c r="B109" s="56" t="s">
        <v>1264</v>
      </c>
      <c r="C109" s="57">
        <v>1988</v>
      </c>
      <c r="D109" s="56" t="s">
        <v>1263</v>
      </c>
      <c r="E109" s="84">
        <f>SUM(G109:AA109)</f>
        <v>3</v>
      </c>
      <c r="F109" s="58">
        <f>COUNT(G109:AA109)</f>
        <v>1</v>
      </c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>
        <v>3</v>
      </c>
      <c r="U109" s="60"/>
      <c r="V109" s="61"/>
      <c r="W109" s="60"/>
      <c r="X109" s="60"/>
      <c r="Y109" s="60"/>
      <c r="Z109" s="60"/>
      <c r="AA109" s="60"/>
    </row>
    <row r="110" spans="1:27" ht="20.100000000000001" customHeight="1" x14ac:dyDescent="0.25">
      <c r="A110" s="51">
        <v>103</v>
      </c>
      <c r="B110" s="56" t="s">
        <v>319</v>
      </c>
      <c r="C110" s="57">
        <v>1986</v>
      </c>
      <c r="D110" s="56" t="s">
        <v>17</v>
      </c>
      <c r="E110" s="84">
        <f>SUM(G110:AA110)</f>
        <v>3</v>
      </c>
      <c r="F110" s="58">
        <f>COUNT(G110:AA110)</f>
        <v>3</v>
      </c>
      <c r="G110" s="59"/>
      <c r="H110" s="59">
        <v>1</v>
      </c>
      <c r="I110" s="59">
        <v>1</v>
      </c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60">
        <v>1</v>
      </c>
      <c r="V110" s="61"/>
      <c r="W110" s="60"/>
      <c r="X110" s="60"/>
      <c r="Y110" s="60"/>
      <c r="Z110" s="60"/>
      <c r="AA110" s="60"/>
    </row>
    <row r="111" spans="1:27" ht="20.100000000000001" customHeight="1" x14ac:dyDescent="0.25">
      <c r="A111" s="51">
        <v>104</v>
      </c>
      <c r="B111" s="56" t="s">
        <v>316</v>
      </c>
      <c r="C111" s="57">
        <v>1990</v>
      </c>
      <c r="D111" s="56" t="s">
        <v>92</v>
      </c>
      <c r="E111" s="84">
        <f>SUM(G111:AA111)</f>
        <v>3</v>
      </c>
      <c r="F111" s="58">
        <f>COUNT(G111:AA111)</f>
        <v>3</v>
      </c>
      <c r="G111" s="59"/>
      <c r="H111" s="59">
        <v>1</v>
      </c>
      <c r="I111" s="59">
        <v>1</v>
      </c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60"/>
      <c r="V111" s="61"/>
      <c r="W111" s="60"/>
      <c r="X111" s="60"/>
      <c r="Y111" s="60"/>
      <c r="Z111" s="60"/>
      <c r="AA111" s="60">
        <v>1</v>
      </c>
    </row>
    <row r="112" spans="1:27" ht="20.100000000000001" customHeight="1" x14ac:dyDescent="0.25">
      <c r="A112" s="51">
        <v>105</v>
      </c>
      <c r="B112" s="56" t="s">
        <v>297</v>
      </c>
      <c r="C112" s="57">
        <v>1979</v>
      </c>
      <c r="D112" s="56" t="s">
        <v>23</v>
      </c>
      <c r="E112" s="84">
        <f>SUM(G112:AA112)</f>
        <v>3</v>
      </c>
      <c r="F112" s="58">
        <f>COUNT(G112:AA112)</f>
        <v>1</v>
      </c>
      <c r="G112" s="59"/>
      <c r="H112" s="59"/>
      <c r="I112" s="59">
        <v>3</v>
      </c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60"/>
      <c r="V112" s="61"/>
      <c r="W112" s="60"/>
      <c r="X112" s="60"/>
      <c r="Y112" s="60"/>
      <c r="Z112" s="60"/>
      <c r="AA112" s="60"/>
    </row>
    <row r="113" spans="1:27" ht="20.100000000000001" customHeight="1" x14ac:dyDescent="0.25">
      <c r="A113" s="51">
        <v>106</v>
      </c>
      <c r="B113" s="56" t="s">
        <v>335</v>
      </c>
      <c r="C113" s="57">
        <v>1986</v>
      </c>
      <c r="D113" s="56" t="s">
        <v>336</v>
      </c>
      <c r="E113" s="84">
        <f>SUM(G113:AA113)</f>
        <v>3</v>
      </c>
      <c r="F113" s="58">
        <f>COUNT(G113:AA113)</f>
        <v>3</v>
      </c>
      <c r="G113" s="59"/>
      <c r="H113" s="59"/>
      <c r="I113" s="59">
        <v>1</v>
      </c>
      <c r="J113" s="59"/>
      <c r="K113" s="59"/>
      <c r="L113" s="59"/>
      <c r="M113" s="59"/>
      <c r="N113" s="59">
        <v>1</v>
      </c>
      <c r="O113" s="59"/>
      <c r="P113" s="59">
        <v>1</v>
      </c>
      <c r="Q113" s="59"/>
      <c r="R113" s="59"/>
      <c r="S113" s="59"/>
      <c r="T113" s="59"/>
      <c r="U113" s="60"/>
      <c r="V113" s="61"/>
      <c r="W113" s="60"/>
      <c r="X113" s="60"/>
      <c r="Y113" s="60"/>
      <c r="Z113" s="60"/>
      <c r="AA113" s="60"/>
    </row>
    <row r="114" spans="1:27" ht="20.100000000000001" customHeight="1" x14ac:dyDescent="0.25">
      <c r="A114" s="51">
        <v>107</v>
      </c>
      <c r="B114" s="56" t="s">
        <v>305</v>
      </c>
      <c r="C114" s="57">
        <v>1985</v>
      </c>
      <c r="D114" s="56" t="s">
        <v>306</v>
      </c>
      <c r="E114" s="84">
        <f>SUM(G114:AA114)</f>
        <v>3</v>
      </c>
      <c r="F114" s="58">
        <f>COUNT(G114:AA114)</f>
        <v>3</v>
      </c>
      <c r="G114" s="59"/>
      <c r="H114" s="59">
        <v>1</v>
      </c>
      <c r="I114" s="59">
        <v>1</v>
      </c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60"/>
      <c r="V114" s="61"/>
      <c r="W114" s="60"/>
      <c r="X114" s="60"/>
      <c r="Y114" s="60"/>
      <c r="Z114" s="60"/>
      <c r="AA114" s="60">
        <v>1</v>
      </c>
    </row>
    <row r="115" spans="1:27" ht="20.100000000000001" customHeight="1" x14ac:dyDescent="0.25">
      <c r="A115" s="51">
        <v>108</v>
      </c>
      <c r="B115" s="62" t="s">
        <v>1444</v>
      </c>
      <c r="C115" s="63">
        <v>1990</v>
      </c>
      <c r="D115" s="62" t="s">
        <v>1445</v>
      </c>
      <c r="E115" s="84">
        <f>SUM(G115:AA115)</f>
        <v>3</v>
      </c>
      <c r="F115" s="58">
        <f>COUNT(G115:AA115)</f>
        <v>1</v>
      </c>
      <c r="G115" s="59"/>
      <c r="H115" s="64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60"/>
      <c r="V115" s="61"/>
      <c r="W115" s="60"/>
      <c r="X115" s="60"/>
      <c r="Y115" s="60">
        <v>3</v>
      </c>
      <c r="Z115" s="60"/>
      <c r="AA115" s="60"/>
    </row>
    <row r="116" spans="1:27" ht="20.100000000000001" customHeight="1" x14ac:dyDescent="0.25">
      <c r="A116" s="51">
        <v>109</v>
      </c>
      <c r="B116" s="62" t="s">
        <v>1446</v>
      </c>
      <c r="C116" s="63">
        <v>1980</v>
      </c>
      <c r="D116" s="62" t="s">
        <v>147</v>
      </c>
      <c r="E116" s="84">
        <f>SUM(G116:AA116)</f>
        <v>2</v>
      </c>
      <c r="F116" s="58">
        <f>COUNT(G116:AA116)</f>
        <v>1</v>
      </c>
      <c r="G116" s="59"/>
      <c r="H116" s="64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60"/>
      <c r="V116" s="61"/>
      <c r="W116" s="60"/>
      <c r="X116" s="60"/>
      <c r="Y116" s="60">
        <v>2</v>
      </c>
      <c r="Z116" s="60"/>
      <c r="AA116" s="60"/>
    </row>
    <row r="117" spans="1:27" ht="20.100000000000001" customHeight="1" x14ac:dyDescent="0.25">
      <c r="A117" s="51">
        <v>110</v>
      </c>
      <c r="B117" s="62" t="s">
        <v>473</v>
      </c>
      <c r="C117" s="63">
        <v>1986</v>
      </c>
      <c r="D117" s="62" t="s">
        <v>474</v>
      </c>
      <c r="E117" s="84">
        <f>SUM(G117:AA117)</f>
        <v>2</v>
      </c>
      <c r="F117" s="58">
        <f>COUNT(G117:AA117)</f>
        <v>2</v>
      </c>
      <c r="G117" s="59"/>
      <c r="H117" s="64">
        <v>1</v>
      </c>
      <c r="I117" s="59"/>
      <c r="J117" s="59"/>
      <c r="K117" s="59"/>
      <c r="L117" s="59"/>
      <c r="M117" s="59"/>
      <c r="N117" s="59"/>
      <c r="O117" s="59"/>
      <c r="P117" s="59">
        <v>1</v>
      </c>
      <c r="Q117" s="59"/>
      <c r="R117" s="59"/>
      <c r="S117" s="59"/>
      <c r="T117" s="59"/>
      <c r="U117" s="60"/>
      <c r="V117" s="61"/>
      <c r="W117" s="60"/>
      <c r="X117" s="60"/>
      <c r="Y117" s="60"/>
      <c r="Z117" s="60"/>
      <c r="AA117" s="60"/>
    </row>
    <row r="118" spans="1:27" ht="20.100000000000001" customHeight="1" x14ac:dyDescent="0.25">
      <c r="A118" s="51">
        <v>111</v>
      </c>
      <c r="B118" s="62" t="s">
        <v>1375</v>
      </c>
      <c r="C118" s="63">
        <v>1990</v>
      </c>
      <c r="D118" s="62"/>
      <c r="E118" s="84">
        <f>SUM(G118:AA118)</f>
        <v>2</v>
      </c>
      <c r="F118" s="58">
        <f>COUNT(G118:AA118)</f>
        <v>2</v>
      </c>
      <c r="G118" s="59"/>
      <c r="H118" s="64"/>
      <c r="I118" s="59"/>
      <c r="J118" s="59"/>
      <c r="K118" s="59"/>
      <c r="L118" s="59"/>
      <c r="M118" s="59"/>
      <c r="N118" s="59"/>
      <c r="O118" s="59"/>
      <c r="P118" s="59"/>
      <c r="Q118" s="59"/>
      <c r="R118" s="59">
        <v>1</v>
      </c>
      <c r="S118" s="59"/>
      <c r="T118" s="59"/>
      <c r="U118" s="60"/>
      <c r="V118" s="61"/>
      <c r="W118" s="60"/>
      <c r="X118" s="60">
        <v>1</v>
      </c>
      <c r="Y118" s="60"/>
      <c r="Z118" s="60"/>
      <c r="AA118" s="60"/>
    </row>
    <row r="119" spans="1:27" ht="20.100000000000001" customHeight="1" x14ac:dyDescent="0.25">
      <c r="A119" s="51">
        <v>112</v>
      </c>
      <c r="B119" s="62" t="s">
        <v>1506</v>
      </c>
      <c r="C119" s="63">
        <v>1991</v>
      </c>
      <c r="D119" s="62"/>
      <c r="E119" s="84">
        <f>SUM(G119:AA119)</f>
        <v>2</v>
      </c>
      <c r="F119" s="58">
        <f>COUNT(G119:AA119)</f>
        <v>1</v>
      </c>
      <c r="G119" s="59"/>
      <c r="H119" s="64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60"/>
      <c r="V119" s="61"/>
      <c r="W119" s="60"/>
      <c r="X119" s="60">
        <v>2</v>
      </c>
      <c r="Y119" s="60"/>
      <c r="Z119" s="60"/>
      <c r="AA119" s="60"/>
    </row>
    <row r="120" spans="1:27" ht="20.100000000000001" customHeight="1" x14ac:dyDescent="0.25">
      <c r="A120" s="51">
        <v>113</v>
      </c>
      <c r="B120" s="62" t="s">
        <v>1125</v>
      </c>
      <c r="C120" s="63">
        <v>1991</v>
      </c>
      <c r="D120" s="62" t="s">
        <v>776</v>
      </c>
      <c r="E120" s="84">
        <f>SUM(G120:AA120)</f>
        <v>2</v>
      </c>
      <c r="F120" s="58">
        <f>COUNT(G120:AA120)</f>
        <v>1</v>
      </c>
      <c r="G120" s="59"/>
      <c r="H120" s="64"/>
      <c r="I120" s="59"/>
      <c r="J120" s="59"/>
      <c r="K120" s="59"/>
      <c r="L120" s="59"/>
      <c r="M120" s="59"/>
      <c r="N120" s="59">
        <v>2</v>
      </c>
      <c r="O120" s="59"/>
      <c r="P120" s="59"/>
      <c r="Q120" s="59"/>
      <c r="R120" s="59"/>
      <c r="S120" s="59"/>
      <c r="T120" s="59"/>
      <c r="U120" s="60"/>
      <c r="V120" s="61"/>
      <c r="W120" s="60"/>
      <c r="X120" s="60"/>
      <c r="Y120" s="60"/>
      <c r="Z120" s="60"/>
      <c r="AA120" s="60"/>
    </row>
    <row r="121" spans="1:27" ht="20.100000000000001" customHeight="1" x14ac:dyDescent="0.25">
      <c r="A121" s="51">
        <v>114</v>
      </c>
      <c r="B121" s="62" t="s">
        <v>512</v>
      </c>
      <c r="C121" s="63">
        <v>1983</v>
      </c>
      <c r="D121" s="62" t="s">
        <v>513</v>
      </c>
      <c r="E121" s="84">
        <f>SUM(G121:AA121)</f>
        <v>2</v>
      </c>
      <c r="F121" s="58">
        <f>COUNT(G121:AA121)</f>
        <v>2</v>
      </c>
      <c r="G121" s="59"/>
      <c r="H121" s="64">
        <v>1</v>
      </c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60"/>
      <c r="V121" s="61"/>
      <c r="W121" s="60"/>
      <c r="X121" s="60">
        <v>1</v>
      </c>
      <c r="Y121" s="60"/>
      <c r="Z121" s="60"/>
      <c r="AA121" s="60"/>
    </row>
    <row r="122" spans="1:27" ht="20.100000000000001" customHeight="1" x14ac:dyDescent="0.25">
      <c r="A122" s="51">
        <v>115</v>
      </c>
      <c r="B122" s="62" t="s">
        <v>1370</v>
      </c>
      <c r="C122" s="63">
        <v>1988</v>
      </c>
      <c r="D122" s="62" t="s">
        <v>1371</v>
      </c>
      <c r="E122" s="84">
        <f>SUM(G122:AA122)</f>
        <v>2</v>
      </c>
      <c r="F122" s="58">
        <f>COUNT(G122:AA122)</f>
        <v>2</v>
      </c>
      <c r="G122" s="59"/>
      <c r="H122" s="64"/>
      <c r="I122" s="59"/>
      <c r="J122" s="59"/>
      <c r="K122" s="59"/>
      <c r="L122" s="59"/>
      <c r="M122" s="59"/>
      <c r="N122" s="59"/>
      <c r="O122" s="59"/>
      <c r="P122" s="59"/>
      <c r="Q122" s="59"/>
      <c r="R122" s="59">
        <v>1</v>
      </c>
      <c r="S122" s="59"/>
      <c r="T122" s="59"/>
      <c r="U122" s="60"/>
      <c r="V122" s="61"/>
      <c r="W122" s="60"/>
      <c r="X122" s="60">
        <v>1</v>
      </c>
      <c r="Y122" s="60"/>
      <c r="Z122" s="60"/>
      <c r="AA122" s="60"/>
    </row>
    <row r="123" spans="1:27" ht="20.100000000000001" customHeight="1" x14ac:dyDescent="0.25">
      <c r="A123" s="51">
        <v>116</v>
      </c>
      <c r="B123" s="62" t="s">
        <v>1361</v>
      </c>
      <c r="C123" s="63">
        <v>1988</v>
      </c>
      <c r="D123" s="62"/>
      <c r="E123" s="84">
        <f>SUM(G123:AA123)</f>
        <v>2</v>
      </c>
      <c r="F123" s="58">
        <f>COUNT(G123:AA123)</f>
        <v>2</v>
      </c>
      <c r="G123" s="59"/>
      <c r="H123" s="64"/>
      <c r="I123" s="59"/>
      <c r="J123" s="59"/>
      <c r="K123" s="59"/>
      <c r="L123" s="59"/>
      <c r="M123" s="59"/>
      <c r="N123" s="59"/>
      <c r="O123" s="59"/>
      <c r="P123" s="59"/>
      <c r="Q123" s="59"/>
      <c r="R123" s="59">
        <v>1</v>
      </c>
      <c r="S123" s="59"/>
      <c r="T123" s="59"/>
      <c r="U123" s="60"/>
      <c r="V123" s="61"/>
      <c r="W123" s="60"/>
      <c r="X123" s="60">
        <v>1</v>
      </c>
      <c r="Y123" s="60"/>
      <c r="Z123" s="60"/>
      <c r="AA123" s="60"/>
    </row>
    <row r="124" spans="1:27" ht="20.100000000000001" customHeight="1" x14ac:dyDescent="0.25">
      <c r="A124" s="51">
        <v>117</v>
      </c>
      <c r="B124" s="56" t="s">
        <v>135</v>
      </c>
      <c r="C124" s="57">
        <v>1980</v>
      </c>
      <c r="D124" s="56" t="s">
        <v>136</v>
      </c>
      <c r="E124" s="84">
        <f>SUM(G124:AA124)</f>
        <v>2</v>
      </c>
      <c r="F124" s="58">
        <f>COUNT(G124:AA124)</f>
        <v>2</v>
      </c>
      <c r="G124" s="59">
        <v>1</v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60"/>
      <c r="V124" s="61"/>
      <c r="W124" s="60"/>
      <c r="X124" s="60">
        <v>1</v>
      </c>
      <c r="Y124" s="60"/>
      <c r="Z124" s="60"/>
      <c r="AA124" s="60"/>
    </row>
    <row r="125" spans="1:27" ht="20.100000000000001" customHeight="1" x14ac:dyDescent="0.25">
      <c r="A125" s="51">
        <v>118</v>
      </c>
      <c r="B125" s="62" t="s">
        <v>540</v>
      </c>
      <c r="C125" s="63">
        <v>1983</v>
      </c>
      <c r="D125" s="62" t="s">
        <v>541</v>
      </c>
      <c r="E125" s="84">
        <f>SUM(G125:AA125)</f>
        <v>2</v>
      </c>
      <c r="F125" s="58">
        <f>COUNT(G125:AA125)</f>
        <v>2</v>
      </c>
      <c r="G125" s="59"/>
      <c r="H125" s="64">
        <v>1</v>
      </c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60"/>
      <c r="V125" s="61"/>
      <c r="W125" s="60"/>
      <c r="X125" s="60">
        <v>1</v>
      </c>
      <c r="Y125" s="60"/>
      <c r="Z125" s="60"/>
      <c r="AA125" s="60"/>
    </row>
    <row r="126" spans="1:27" ht="20.100000000000001" customHeight="1" x14ac:dyDescent="0.25">
      <c r="A126" s="51">
        <v>119</v>
      </c>
      <c r="B126" s="62" t="s">
        <v>1205</v>
      </c>
      <c r="C126" s="63">
        <v>1987</v>
      </c>
      <c r="D126" s="62" t="s">
        <v>6</v>
      </c>
      <c r="E126" s="84">
        <f>SUM(G126:AA126)</f>
        <v>2</v>
      </c>
      <c r="F126" s="58">
        <f>COUNT(G126:AA126)</f>
        <v>1</v>
      </c>
      <c r="G126" s="59"/>
      <c r="H126" s="64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>
        <v>2</v>
      </c>
      <c r="T126" s="59"/>
      <c r="U126" s="60"/>
      <c r="V126" s="61"/>
      <c r="W126" s="60"/>
      <c r="X126" s="60"/>
      <c r="Y126" s="60"/>
      <c r="Z126" s="60"/>
      <c r="AA126" s="60"/>
    </row>
    <row r="127" spans="1:27" ht="20.100000000000001" customHeight="1" x14ac:dyDescent="0.25">
      <c r="A127" s="51">
        <v>120</v>
      </c>
      <c r="B127" s="56" t="s">
        <v>320</v>
      </c>
      <c r="C127" s="57">
        <v>1979</v>
      </c>
      <c r="D127" s="56" t="s">
        <v>46</v>
      </c>
      <c r="E127" s="84">
        <f>SUM(G127:AA127)</f>
        <v>2</v>
      </c>
      <c r="F127" s="58">
        <f>COUNT(G127:AA127)</f>
        <v>2</v>
      </c>
      <c r="G127" s="59"/>
      <c r="H127" s="59"/>
      <c r="I127" s="59">
        <v>1</v>
      </c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60">
        <v>1</v>
      </c>
      <c r="V127" s="61"/>
      <c r="W127" s="60"/>
      <c r="X127" s="60"/>
      <c r="Y127" s="60"/>
      <c r="Z127" s="60"/>
      <c r="AA127" s="60"/>
    </row>
    <row r="128" spans="1:27" ht="20.100000000000001" customHeight="1" x14ac:dyDescent="0.25">
      <c r="A128" s="51">
        <v>121</v>
      </c>
      <c r="B128" s="62" t="s">
        <v>1168</v>
      </c>
      <c r="C128" s="63">
        <v>1989</v>
      </c>
      <c r="D128" s="62"/>
      <c r="E128" s="84">
        <f>SUM(G128:AA128)</f>
        <v>2</v>
      </c>
      <c r="F128" s="58">
        <f>COUNT(G128:AA128)</f>
        <v>2</v>
      </c>
      <c r="G128" s="59"/>
      <c r="H128" s="64"/>
      <c r="I128" s="59"/>
      <c r="J128" s="59"/>
      <c r="K128" s="59"/>
      <c r="L128" s="59"/>
      <c r="M128" s="59"/>
      <c r="N128" s="59"/>
      <c r="O128" s="59"/>
      <c r="P128" s="59">
        <v>1</v>
      </c>
      <c r="Q128" s="59"/>
      <c r="R128" s="59"/>
      <c r="S128" s="59"/>
      <c r="T128" s="59"/>
      <c r="U128" s="60"/>
      <c r="V128" s="61"/>
      <c r="W128" s="60"/>
      <c r="X128" s="60">
        <v>1</v>
      </c>
      <c r="Y128" s="60"/>
      <c r="Z128" s="60"/>
      <c r="AA128" s="60"/>
    </row>
    <row r="129" spans="1:27" ht="20.100000000000001" customHeight="1" x14ac:dyDescent="0.25">
      <c r="A129" s="51">
        <v>122</v>
      </c>
      <c r="B129" s="62" t="s">
        <v>579</v>
      </c>
      <c r="C129" s="63">
        <v>1991</v>
      </c>
      <c r="D129" s="62" t="s">
        <v>1173</v>
      </c>
      <c r="E129" s="84">
        <f>SUM(G129:AA129)</f>
        <v>2</v>
      </c>
      <c r="F129" s="58">
        <f>COUNT(G129:AA129)</f>
        <v>2</v>
      </c>
      <c r="G129" s="59"/>
      <c r="H129" s="64">
        <v>1</v>
      </c>
      <c r="I129" s="59"/>
      <c r="J129" s="59"/>
      <c r="K129" s="59"/>
      <c r="L129" s="59"/>
      <c r="M129" s="59"/>
      <c r="N129" s="59"/>
      <c r="O129" s="59"/>
      <c r="P129" s="59">
        <v>1</v>
      </c>
      <c r="Q129" s="59"/>
      <c r="R129" s="59"/>
      <c r="S129" s="59"/>
      <c r="T129" s="59"/>
      <c r="U129" s="60"/>
      <c r="V129" s="61"/>
      <c r="W129" s="60"/>
      <c r="X129" s="60"/>
      <c r="Y129" s="60"/>
      <c r="Z129" s="60"/>
      <c r="AA129" s="60"/>
    </row>
    <row r="130" spans="1:27" ht="20.100000000000001" customHeight="1" x14ac:dyDescent="0.25">
      <c r="A130" s="51">
        <v>123</v>
      </c>
      <c r="B130" s="56" t="s">
        <v>108</v>
      </c>
      <c r="C130" s="57">
        <v>1980</v>
      </c>
      <c r="D130" s="56" t="s">
        <v>109</v>
      </c>
      <c r="E130" s="84">
        <f>SUM(G130:AA130)</f>
        <v>2</v>
      </c>
      <c r="F130" s="58">
        <f>COUNT(G130:AA130)</f>
        <v>1</v>
      </c>
      <c r="G130" s="59">
        <v>2</v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1"/>
      <c r="W130" s="60"/>
      <c r="X130" s="60"/>
      <c r="Y130" s="60"/>
      <c r="Z130" s="60"/>
      <c r="AA130" s="60"/>
    </row>
    <row r="131" spans="1:27" ht="20.100000000000001" customHeight="1" x14ac:dyDescent="0.25">
      <c r="A131" s="51">
        <v>124</v>
      </c>
      <c r="B131" s="62" t="s">
        <v>591</v>
      </c>
      <c r="C131" s="63">
        <v>1982</v>
      </c>
      <c r="D131" s="62" t="s">
        <v>592</v>
      </c>
      <c r="E131" s="84">
        <f>SUM(G131:AA131)</f>
        <v>2</v>
      </c>
      <c r="F131" s="58">
        <f>COUNT(G131:AA131)</f>
        <v>2</v>
      </c>
      <c r="G131" s="59"/>
      <c r="H131" s="64">
        <v>1</v>
      </c>
      <c r="I131" s="59"/>
      <c r="J131" s="59"/>
      <c r="K131" s="59"/>
      <c r="L131" s="59"/>
      <c r="M131" s="59"/>
      <c r="N131" s="59"/>
      <c r="O131" s="59"/>
      <c r="P131" s="59">
        <v>1</v>
      </c>
      <c r="Q131" s="59"/>
      <c r="R131" s="59"/>
      <c r="S131" s="59"/>
      <c r="T131" s="59"/>
      <c r="U131" s="60"/>
      <c r="V131" s="61"/>
      <c r="W131" s="60"/>
      <c r="X131" s="60"/>
      <c r="Y131" s="60"/>
      <c r="Z131" s="60"/>
      <c r="AA131" s="60"/>
    </row>
    <row r="132" spans="1:27" ht="20.100000000000001" customHeight="1" x14ac:dyDescent="0.25">
      <c r="A132" s="51">
        <v>125</v>
      </c>
      <c r="B132" s="65" t="s">
        <v>1368</v>
      </c>
      <c r="C132" s="63">
        <v>1984</v>
      </c>
      <c r="D132" s="62"/>
      <c r="E132" s="84">
        <f>SUM(G132:AA132)</f>
        <v>2</v>
      </c>
      <c r="F132" s="58">
        <f>COUNT(G132:AA132)</f>
        <v>2</v>
      </c>
      <c r="G132" s="59"/>
      <c r="H132" s="64"/>
      <c r="I132" s="59"/>
      <c r="J132" s="59"/>
      <c r="K132" s="59"/>
      <c r="L132" s="59"/>
      <c r="M132" s="59"/>
      <c r="N132" s="59"/>
      <c r="O132" s="59"/>
      <c r="P132" s="59"/>
      <c r="Q132" s="59"/>
      <c r="R132" s="59">
        <v>1</v>
      </c>
      <c r="S132" s="59"/>
      <c r="T132" s="59"/>
      <c r="U132" s="60"/>
      <c r="V132" s="61"/>
      <c r="W132" s="60"/>
      <c r="X132" s="60">
        <v>1</v>
      </c>
      <c r="Y132" s="60"/>
      <c r="Z132" s="60"/>
      <c r="AA132" s="60"/>
    </row>
    <row r="133" spans="1:27" ht="20.100000000000001" customHeight="1" x14ac:dyDescent="0.25">
      <c r="A133" s="51">
        <v>126</v>
      </c>
      <c r="B133" s="62" t="s">
        <v>1639</v>
      </c>
      <c r="C133" s="63">
        <v>1994</v>
      </c>
      <c r="D133" s="62" t="s">
        <v>1640</v>
      </c>
      <c r="E133" s="84">
        <f>SUM(G133:AA133)</f>
        <v>2</v>
      </c>
      <c r="F133" s="58">
        <f>COUNT(G133:AA133)</f>
        <v>1</v>
      </c>
      <c r="G133" s="59"/>
      <c r="H133" s="64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60"/>
      <c r="V133" s="61"/>
      <c r="W133" s="60"/>
      <c r="X133" s="60"/>
      <c r="Y133" s="60"/>
      <c r="Z133" s="60"/>
      <c r="AA133" s="60">
        <v>2</v>
      </c>
    </row>
    <row r="134" spans="1:27" ht="20.100000000000001" customHeight="1" x14ac:dyDescent="0.25">
      <c r="A134" s="51">
        <v>127</v>
      </c>
      <c r="B134" s="56" t="s">
        <v>333</v>
      </c>
      <c r="C134" s="57">
        <v>1983</v>
      </c>
      <c r="D134" s="56" t="s">
        <v>334</v>
      </c>
      <c r="E134" s="84">
        <f>SUM(G134:AA134)</f>
        <v>2</v>
      </c>
      <c r="F134" s="58">
        <f>COUNT(G134:AA134)</f>
        <v>2</v>
      </c>
      <c r="G134" s="59"/>
      <c r="H134" s="59"/>
      <c r="I134" s="59">
        <v>1</v>
      </c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60">
        <v>1</v>
      </c>
      <c r="V134" s="61"/>
      <c r="W134" s="60"/>
      <c r="X134" s="60"/>
      <c r="Y134" s="60"/>
      <c r="Z134" s="60"/>
      <c r="AA134" s="60"/>
    </row>
    <row r="135" spans="1:27" ht="20.100000000000001" customHeight="1" x14ac:dyDescent="0.25">
      <c r="A135" s="51">
        <v>128</v>
      </c>
      <c r="B135" s="62" t="s">
        <v>634</v>
      </c>
      <c r="C135" s="63">
        <v>1988</v>
      </c>
      <c r="D135" s="62"/>
      <c r="E135" s="84">
        <f>SUM(G135:AA135)</f>
        <v>2</v>
      </c>
      <c r="F135" s="58">
        <f>COUNT(G135:AA135)</f>
        <v>1</v>
      </c>
      <c r="G135" s="59"/>
      <c r="H135" s="64">
        <v>2</v>
      </c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60"/>
      <c r="V135" s="61"/>
      <c r="W135" s="60"/>
      <c r="X135" s="60"/>
      <c r="Y135" s="60"/>
      <c r="Z135" s="60"/>
      <c r="AA135" s="60"/>
    </row>
    <row r="136" spans="1:27" ht="20.100000000000001" customHeight="1" x14ac:dyDescent="0.25">
      <c r="A136" s="51">
        <v>129</v>
      </c>
      <c r="B136" s="56" t="s">
        <v>152</v>
      </c>
      <c r="C136" s="57">
        <v>1981</v>
      </c>
      <c r="D136" s="56" t="s">
        <v>153</v>
      </c>
      <c r="E136" s="84">
        <f>SUM(G136:AA136)</f>
        <v>2</v>
      </c>
      <c r="F136" s="58">
        <f>COUNT(G136:AA136)</f>
        <v>2</v>
      </c>
      <c r="G136" s="59">
        <v>1</v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>
        <v>1</v>
      </c>
      <c r="S136" s="59"/>
      <c r="T136" s="59"/>
      <c r="U136" s="60"/>
      <c r="V136" s="61"/>
      <c r="W136" s="60"/>
      <c r="X136" s="60"/>
      <c r="Y136" s="60"/>
      <c r="Z136" s="60"/>
      <c r="AA136" s="60"/>
    </row>
    <row r="137" spans="1:27" ht="20.100000000000001" customHeight="1" x14ac:dyDescent="0.25">
      <c r="A137" s="51">
        <v>130</v>
      </c>
      <c r="B137" s="62" t="s">
        <v>645</v>
      </c>
      <c r="C137" s="63">
        <v>1983</v>
      </c>
      <c r="D137" s="62" t="s">
        <v>487</v>
      </c>
      <c r="E137" s="84">
        <f>SUM(G137:AA137)</f>
        <v>2</v>
      </c>
      <c r="F137" s="58">
        <f>COUNT(G137:AA137)</f>
        <v>2</v>
      </c>
      <c r="G137" s="59"/>
      <c r="H137" s="64">
        <v>1</v>
      </c>
      <c r="I137" s="59"/>
      <c r="J137" s="59"/>
      <c r="K137" s="59"/>
      <c r="L137" s="59"/>
      <c r="M137" s="59"/>
      <c r="N137" s="59"/>
      <c r="O137" s="59"/>
      <c r="P137" s="59"/>
      <c r="Q137" s="59"/>
      <c r="R137" s="59">
        <v>1</v>
      </c>
      <c r="S137" s="59"/>
      <c r="T137" s="59"/>
      <c r="U137" s="60"/>
      <c r="V137" s="61"/>
      <c r="W137" s="60"/>
      <c r="X137" s="60"/>
      <c r="Y137" s="60"/>
      <c r="Z137" s="60"/>
      <c r="AA137" s="60"/>
    </row>
    <row r="138" spans="1:27" ht="20.100000000000001" customHeight="1" x14ac:dyDescent="0.25">
      <c r="A138" s="51">
        <v>131</v>
      </c>
      <c r="B138" s="62" t="s">
        <v>650</v>
      </c>
      <c r="C138" s="63">
        <v>1981</v>
      </c>
      <c r="D138" s="62" t="s">
        <v>651</v>
      </c>
      <c r="E138" s="84">
        <f>SUM(G138:AA138)</f>
        <v>2</v>
      </c>
      <c r="F138" s="58">
        <f>COUNT(G138:AA138)</f>
        <v>2</v>
      </c>
      <c r="G138" s="59"/>
      <c r="H138" s="64">
        <v>1</v>
      </c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60">
        <v>1</v>
      </c>
      <c r="V138" s="61"/>
      <c r="W138" s="60"/>
      <c r="X138" s="60"/>
      <c r="Y138" s="60"/>
      <c r="Z138" s="60"/>
      <c r="AA138" s="60"/>
    </row>
    <row r="139" spans="1:27" ht="20.100000000000001" customHeight="1" x14ac:dyDescent="0.25">
      <c r="A139" s="51">
        <v>132</v>
      </c>
      <c r="B139" s="62" t="s">
        <v>1357</v>
      </c>
      <c r="C139" s="63">
        <v>1979</v>
      </c>
      <c r="D139" s="62"/>
      <c r="E139" s="84">
        <f>SUM(G139:AA139)</f>
        <v>2</v>
      </c>
      <c r="F139" s="58">
        <f>COUNT(G139:AA139)</f>
        <v>1</v>
      </c>
      <c r="G139" s="59"/>
      <c r="H139" s="64"/>
      <c r="I139" s="59"/>
      <c r="J139" s="59"/>
      <c r="K139" s="59"/>
      <c r="L139" s="59"/>
      <c r="M139" s="59"/>
      <c r="N139" s="59"/>
      <c r="O139" s="59"/>
      <c r="P139" s="59"/>
      <c r="Q139" s="59"/>
      <c r="R139" s="59">
        <v>2</v>
      </c>
      <c r="S139" s="59"/>
      <c r="T139" s="59"/>
      <c r="U139" s="60"/>
      <c r="V139" s="61"/>
      <c r="W139" s="60"/>
      <c r="X139" s="60"/>
      <c r="Y139" s="60"/>
      <c r="Z139" s="60"/>
      <c r="AA139" s="60"/>
    </row>
    <row r="140" spans="1:27" ht="20.100000000000001" customHeight="1" x14ac:dyDescent="0.25">
      <c r="A140" s="51">
        <v>133</v>
      </c>
      <c r="B140" s="56" t="s">
        <v>1689</v>
      </c>
      <c r="C140" s="57">
        <v>1980</v>
      </c>
      <c r="D140" s="56" t="s">
        <v>301</v>
      </c>
      <c r="E140" s="84">
        <f>SUM(G140:AA140)</f>
        <v>2</v>
      </c>
      <c r="F140" s="58">
        <f>COUNT(G140:AA140)</f>
        <v>2</v>
      </c>
      <c r="G140" s="59"/>
      <c r="H140" s="59"/>
      <c r="I140" s="59">
        <v>1</v>
      </c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60"/>
      <c r="V140" s="61"/>
      <c r="W140" s="60"/>
      <c r="X140" s="60"/>
      <c r="Y140" s="60"/>
      <c r="Z140" s="60"/>
      <c r="AA140" s="60">
        <v>1</v>
      </c>
    </row>
    <row r="141" spans="1:27" ht="20.100000000000001" customHeight="1" x14ac:dyDescent="0.25">
      <c r="A141" s="51">
        <v>134</v>
      </c>
      <c r="B141" s="56" t="s">
        <v>149</v>
      </c>
      <c r="C141" s="57">
        <v>1980</v>
      </c>
      <c r="D141" s="56" t="s">
        <v>11</v>
      </c>
      <c r="E141" s="84">
        <f>SUM(G141:AA141)</f>
        <v>2</v>
      </c>
      <c r="F141" s="58">
        <f>COUNT(G141:AA141)</f>
        <v>2</v>
      </c>
      <c r="G141" s="59">
        <v>1</v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60"/>
      <c r="V141" s="61"/>
      <c r="W141" s="60"/>
      <c r="X141" s="60">
        <v>1</v>
      </c>
      <c r="Y141" s="60"/>
      <c r="Z141" s="60"/>
      <c r="AA141" s="60"/>
    </row>
    <row r="142" spans="1:27" ht="20.100000000000001" customHeight="1" x14ac:dyDescent="0.25">
      <c r="A142" s="51">
        <v>135</v>
      </c>
      <c r="B142" s="56" t="s">
        <v>128</v>
      </c>
      <c r="C142" s="57">
        <v>1994</v>
      </c>
      <c r="D142" s="56" t="s">
        <v>129</v>
      </c>
      <c r="E142" s="84">
        <f>SUM(G142:AA142)</f>
        <v>2</v>
      </c>
      <c r="F142" s="58">
        <f>COUNT(G142:AA142)</f>
        <v>2</v>
      </c>
      <c r="G142" s="59">
        <v>1</v>
      </c>
      <c r="H142" s="59">
        <v>1</v>
      </c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60"/>
      <c r="V142" s="61"/>
      <c r="W142" s="60"/>
      <c r="X142" s="60"/>
      <c r="Y142" s="60"/>
      <c r="Z142" s="60"/>
      <c r="AA142" s="60"/>
    </row>
    <row r="143" spans="1:27" ht="20.100000000000001" customHeight="1" x14ac:dyDescent="0.25">
      <c r="A143" s="51">
        <v>136</v>
      </c>
      <c r="B143" s="65" t="s">
        <v>1376</v>
      </c>
      <c r="C143" s="63">
        <v>1978</v>
      </c>
      <c r="D143" s="65" t="s">
        <v>1377</v>
      </c>
      <c r="E143" s="84">
        <f>SUM(G143:AA143)</f>
        <v>2</v>
      </c>
      <c r="F143" s="58">
        <f>COUNT(G143:AA143)</f>
        <v>2</v>
      </c>
      <c r="G143" s="59"/>
      <c r="H143" s="64"/>
      <c r="I143" s="59"/>
      <c r="J143" s="59"/>
      <c r="K143" s="59"/>
      <c r="L143" s="59"/>
      <c r="M143" s="59"/>
      <c r="N143" s="59"/>
      <c r="O143" s="59"/>
      <c r="P143" s="59"/>
      <c r="Q143" s="59"/>
      <c r="R143" s="59">
        <v>1</v>
      </c>
      <c r="S143" s="59"/>
      <c r="T143" s="59"/>
      <c r="U143" s="60"/>
      <c r="V143" s="61"/>
      <c r="W143" s="60"/>
      <c r="X143" s="60">
        <v>1</v>
      </c>
      <c r="Y143" s="60"/>
      <c r="Z143" s="60"/>
      <c r="AA143" s="60"/>
    </row>
    <row r="144" spans="1:27" ht="20.100000000000001" customHeight="1" x14ac:dyDescent="0.25">
      <c r="A144" s="51">
        <v>137</v>
      </c>
      <c r="B144" s="62" t="s">
        <v>450</v>
      </c>
      <c r="C144" s="63">
        <v>1978</v>
      </c>
      <c r="D144" s="62" t="s">
        <v>451</v>
      </c>
      <c r="E144" s="84">
        <f>SUM(G144:AA144)</f>
        <v>1</v>
      </c>
      <c r="F144" s="58">
        <f>COUNT(G144:AA144)</f>
        <v>1</v>
      </c>
      <c r="G144" s="59"/>
      <c r="H144" s="64">
        <v>1</v>
      </c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60"/>
      <c r="V144" s="61"/>
      <c r="W144" s="60"/>
      <c r="X144" s="60"/>
      <c r="Y144" s="60"/>
      <c r="Z144" s="60"/>
      <c r="AA144" s="60"/>
    </row>
    <row r="145" spans="1:27" ht="20.100000000000001" customHeight="1" x14ac:dyDescent="0.25">
      <c r="A145" s="51">
        <v>138</v>
      </c>
      <c r="B145" s="56" t="s">
        <v>309</v>
      </c>
      <c r="C145" s="57">
        <v>1982</v>
      </c>
      <c r="D145" s="56" t="s">
        <v>310</v>
      </c>
      <c r="E145" s="84">
        <f>SUM(G145:AA145)</f>
        <v>1</v>
      </c>
      <c r="F145" s="58">
        <f>COUNT(G145:AA145)</f>
        <v>1</v>
      </c>
      <c r="G145" s="59"/>
      <c r="H145" s="59"/>
      <c r="I145" s="59">
        <v>1</v>
      </c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60"/>
      <c r="V145" s="61"/>
      <c r="W145" s="60"/>
      <c r="X145" s="60"/>
      <c r="Y145" s="60"/>
      <c r="Z145" s="60"/>
      <c r="AA145" s="60"/>
    </row>
    <row r="146" spans="1:27" ht="20.100000000000001" customHeight="1" x14ac:dyDescent="0.25">
      <c r="A146" s="51">
        <v>139</v>
      </c>
      <c r="B146" s="62" t="s">
        <v>452</v>
      </c>
      <c r="C146" s="63">
        <v>1979</v>
      </c>
      <c r="D146" s="62" t="s">
        <v>453</v>
      </c>
      <c r="E146" s="84">
        <f>SUM(G146:AA146)</f>
        <v>1</v>
      </c>
      <c r="F146" s="58">
        <f>COUNT(G146:AA146)</f>
        <v>1</v>
      </c>
      <c r="G146" s="59"/>
      <c r="H146" s="64">
        <v>1</v>
      </c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60"/>
      <c r="V146" s="61"/>
      <c r="W146" s="60"/>
      <c r="X146" s="60"/>
      <c r="Y146" s="60"/>
      <c r="Z146" s="60"/>
      <c r="AA146" s="60"/>
    </row>
    <row r="147" spans="1:27" ht="20.100000000000001" customHeight="1" x14ac:dyDescent="0.25">
      <c r="A147" s="51">
        <v>140</v>
      </c>
      <c r="B147" s="62" t="s">
        <v>454</v>
      </c>
      <c r="C147" s="63">
        <v>1980</v>
      </c>
      <c r="D147" s="62" t="s">
        <v>455</v>
      </c>
      <c r="E147" s="84">
        <f>SUM(G147:AA147)</f>
        <v>1</v>
      </c>
      <c r="F147" s="58">
        <f>COUNT(G147:AA147)</f>
        <v>1</v>
      </c>
      <c r="G147" s="59"/>
      <c r="H147" s="64">
        <v>1</v>
      </c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60"/>
      <c r="V147" s="61"/>
      <c r="W147" s="60"/>
      <c r="X147" s="60"/>
      <c r="Y147" s="60"/>
      <c r="Z147" s="60"/>
      <c r="AA147" s="60"/>
    </row>
    <row r="148" spans="1:27" ht="20.100000000000001" customHeight="1" x14ac:dyDescent="0.25">
      <c r="A148" s="51">
        <v>141</v>
      </c>
      <c r="B148" s="62" t="s">
        <v>1645</v>
      </c>
      <c r="C148" s="63">
        <v>1986</v>
      </c>
      <c r="D148" s="62" t="s">
        <v>476</v>
      </c>
      <c r="E148" s="84">
        <f>SUM(G148:AA148)</f>
        <v>1</v>
      </c>
      <c r="F148" s="58">
        <f>COUNT(G148:AA148)</f>
        <v>1</v>
      </c>
      <c r="G148" s="59"/>
      <c r="H148" s="64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60"/>
      <c r="V148" s="61"/>
      <c r="W148" s="60"/>
      <c r="X148" s="60"/>
      <c r="Y148" s="60"/>
      <c r="Z148" s="60"/>
      <c r="AA148" s="60">
        <v>1</v>
      </c>
    </row>
    <row r="149" spans="1:27" ht="20.100000000000001" customHeight="1" x14ac:dyDescent="0.25">
      <c r="A149" s="51">
        <v>142</v>
      </c>
      <c r="B149" s="62" t="s">
        <v>456</v>
      </c>
      <c r="C149" s="63">
        <v>1984</v>
      </c>
      <c r="D149" s="62" t="s">
        <v>457</v>
      </c>
      <c r="E149" s="84">
        <f>SUM(G149:AA149)</f>
        <v>1</v>
      </c>
      <c r="F149" s="58">
        <f>COUNT(G149:AA149)</f>
        <v>1</v>
      </c>
      <c r="G149" s="59"/>
      <c r="H149" s="64">
        <v>1</v>
      </c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60"/>
      <c r="V149" s="61"/>
      <c r="W149" s="60"/>
      <c r="X149" s="60"/>
      <c r="Y149" s="60"/>
      <c r="Z149" s="60"/>
      <c r="AA149" s="60"/>
    </row>
    <row r="150" spans="1:27" ht="20.100000000000001" customHeight="1" x14ac:dyDescent="0.25">
      <c r="A150" s="51">
        <v>143</v>
      </c>
      <c r="B150" s="62" t="s">
        <v>1673</v>
      </c>
      <c r="C150" s="63">
        <v>1988</v>
      </c>
      <c r="D150" s="62" t="s">
        <v>91</v>
      </c>
      <c r="E150" s="84">
        <f>SUM(G150:AA150)</f>
        <v>1</v>
      </c>
      <c r="F150" s="58">
        <f>COUNT(G150:AA150)</f>
        <v>1</v>
      </c>
      <c r="G150" s="59"/>
      <c r="H150" s="64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60"/>
      <c r="V150" s="61"/>
      <c r="W150" s="60"/>
      <c r="X150" s="60"/>
      <c r="Y150" s="60"/>
      <c r="Z150" s="60"/>
      <c r="AA150" s="60">
        <v>1</v>
      </c>
    </row>
    <row r="151" spans="1:27" ht="20.100000000000001" customHeight="1" x14ac:dyDescent="0.25">
      <c r="A151" s="51">
        <v>144</v>
      </c>
      <c r="B151" s="62" t="s">
        <v>1378</v>
      </c>
      <c r="C151" s="63">
        <v>1989</v>
      </c>
      <c r="D151" s="62" t="s">
        <v>586</v>
      </c>
      <c r="E151" s="84">
        <f>SUM(G151:AA151)</f>
        <v>1</v>
      </c>
      <c r="F151" s="58">
        <f>COUNT(G151:AA151)</f>
        <v>1</v>
      </c>
      <c r="G151" s="59"/>
      <c r="H151" s="64"/>
      <c r="I151" s="59"/>
      <c r="J151" s="59"/>
      <c r="K151" s="59"/>
      <c r="L151" s="59"/>
      <c r="M151" s="59"/>
      <c r="N151" s="59"/>
      <c r="O151" s="59"/>
      <c r="P151" s="59"/>
      <c r="Q151" s="59"/>
      <c r="R151" s="59">
        <v>1</v>
      </c>
      <c r="S151" s="59"/>
      <c r="T151" s="59"/>
      <c r="U151" s="60"/>
      <c r="V151" s="61"/>
      <c r="W151" s="60"/>
      <c r="X151" s="60"/>
      <c r="Y151" s="60"/>
      <c r="Z151" s="60"/>
      <c r="AA151" s="60"/>
    </row>
    <row r="152" spans="1:27" ht="20.100000000000001" customHeight="1" x14ac:dyDescent="0.25">
      <c r="A152" s="51">
        <v>145</v>
      </c>
      <c r="B152" s="62" t="s">
        <v>1684</v>
      </c>
      <c r="C152" s="63">
        <v>1985</v>
      </c>
      <c r="D152" s="62" t="s">
        <v>1685</v>
      </c>
      <c r="E152" s="84">
        <f>SUM(G152:AA152)</f>
        <v>1</v>
      </c>
      <c r="F152" s="58">
        <f>COUNT(G152:AA152)</f>
        <v>1</v>
      </c>
      <c r="G152" s="59"/>
      <c r="H152" s="64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60"/>
      <c r="V152" s="61"/>
      <c r="W152" s="60"/>
      <c r="X152" s="60"/>
      <c r="Y152" s="60"/>
      <c r="Z152" s="60"/>
      <c r="AA152" s="60">
        <v>1</v>
      </c>
    </row>
    <row r="153" spans="1:27" ht="20.100000000000001" customHeight="1" x14ac:dyDescent="0.25">
      <c r="A153" s="51">
        <v>146</v>
      </c>
      <c r="B153" s="62" t="s">
        <v>1362</v>
      </c>
      <c r="C153" s="63">
        <v>1992</v>
      </c>
      <c r="D153" s="62" t="s">
        <v>586</v>
      </c>
      <c r="E153" s="84">
        <f>SUM(G153:AA153)</f>
        <v>1</v>
      </c>
      <c r="F153" s="58">
        <f>COUNT(G153:AA153)</f>
        <v>1</v>
      </c>
      <c r="G153" s="59"/>
      <c r="H153" s="64"/>
      <c r="I153" s="59"/>
      <c r="J153" s="59"/>
      <c r="K153" s="59"/>
      <c r="L153" s="59"/>
      <c r="M153" s="59"/>
      <c r="N153" s="59"/>
      <c r="O153" s="59"/>
      <c r="P153" s="59"/>
      <c r="Q153" s="59"/>
      <c r="R153" s="59">
        <v>1</v>
      </c>
      <c r="S153" s="59"/>
      <c r="T153" s="59"/>
      <c r="U153" s="60"/>
      <c r="V153" s="61"/>
      <c r="W153" s="60"/>
      <c r="X153" s="60"/>
      <c r="Y153" s="60"/>
      <c r="Z153" s="60"/>
      <c r="AA153" s="60"/>
    </row>
    <row r="154" spans="1:27" ht="20.100000000000001" customHeight="1" x14ac:dyDescent="0.25">
      <c r="A154" s="51">
        <v>147</v>
      </c>
      <c r="B154" s="62" t="s">
        <v>458</v>
      </c>
      <c r="C154" s="63">
        <v>1979</v>
      </c>
      <c r="D154" s="62"/>
      <c r="E154" s="84">
        <f>SUM(G154:AA154)</f>
        <v>1</v>
      </c>
      <c r="F154" s="58">
        <f>COUNT(G154:AA154)</f>
        <v>1</v>
      </c>
      <c r="G154" s="59"/>
      <c r="H154" s="64">
        <v>1</v>
      </c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60"/>
      <c r="V154" s="61"/>
      <c r="W154" s="60"/>
      <c r="X154" s="60"/>
      <c r="Y154" s="60"/>
      <c r="Z154" s="60"/>
      <c r="AA154" s="60"/>
    </row>
    <row r="155" spans="1:27" ht="20.100000000000001" customHeight="1" x14ac:dyDescent="0.25">
      <c r="A155" s="51">
        <v>148</v>
      </c>
      <c r="B155" s="65" t="s">
        <v>1386</v>
      </c>
      <c r="C155" s="63">
        <v>1986</v>
      </c>
      <c r="D155" s="62"/>
      <c r="E155" s="84">
        <f>SUM(G155:AA155)</f>
        <v>1</v>
      </c>
      <c r="F155" s="58">
        <f>COUNT(G155:AA155)</f>
        <v>1</v>
      </c>
      <c r="G155" s="59"/>
      <c r="H155" s="64"/>
      <c r="I155" s="59"/>
      <c r="J155" s="59"/>
      <c r="K155" s="59"/>
      <c r="L155" s="59"/>
      <c r="M155" s="59"/>
      <c r="N155" s="59"/>
      <c r="O155" s="59"/>
      <c r="P155" s="59"/>
      <c r="Q155" s="59"/>
      <c r="R155" s="59">
        <v>1</v>
      </c>
      <c r="S155" s="59"/>
      <c r="T155" s="59"/>
      <c r="U155" s="60"/>
      <c r="V155" s="61"/>
      <c r="W155" s="60"/>
      <c r="X155" s="60"/>
      <c r="Y155" s="60"/>
      <c r="Z155" s="60"/>
      <c r="AA155" s="60"/>
    </row>
    <row r="156" spans="1:27" ht="20.100000000000001" customHeight="1" x14ac:dyDescent="0.25">
      <c r="A156" s="51">
        <v>149</v>
      </c>
      <c r="B156" s="62" t="s">
        <v>461</v>
      </c>
      <c r="C156" s="63">
        <v>1986</v>
      </c>
      <c r="D156" s="62" t="s">
        <v>462</v>
      </c>
      <c r="E156" s="84">
        <f>SUM(G156:AA156)</f>
        <v>1</v>
      </c>
      <c r="F156" s="58">
        <f>COUNT(G156:AA156)</f>
        <v>1</v>
      </c>
      <c r="G156" s="59"/>
      <c r="H156" s="64">
        <v>1</v>
      </c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60"/>
      <c r="V156" s="61"/>
      <c r="W156" s="60"/>
      <c r="X156" s="60"/>
      <c r="Y156" s="60"/>
      <c r="Z156" s="60"/>
      <c r="AA156" s="60"/>
    </row>
    <row r="157" spans="1:27" ht="20.100000000000001" customHeight="1" x14ac:dyDescent="0.25">
      <c r="A157" s="51">
        <v>150</v>
      </c>
      <c r="B157" s="56" t="s">
        <v>125</v>
      </c>
      <c r="C157" s="57">
        <v>1990</v>
      </c>
      <c r="D157" s="56" t="s">
        <v>126</v>
      </c>
      <c r="E157" s="84">
        <f>SUM(G157:AA157)</f>
        <v>1</v>
      </c>
      <c r="F157" s="58">
        <f>COUNT(G157:AA157)</f>
        <v>1</v>
      </c>
      <c r="G157" s="59">
        <v>1</v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60"/>
      <c r="V157" s="61"/>
      <c r="W157" s="60"/>
      <c r="X157" s="60"/>
      <c r="Y157" s="60"/>
      <c r="Z157" s="60"/>
      <c r="AA157" s="60"/>
    </row>
    <row r="158" spans="1:27" ht="20.100000000000001" customHeight="1" x14ac:dyDescent="0.25">
      <c r="A158" s="51">
        <v>151</v>
      </c>
      <c r="B158" s="62" t="s">
        <v>1674</v>
      </c>
      <c r="C158" s="63">
        <v>1982</v>
      </c>
      <c r="D158" s="62" t="s">
        <v>58</v>
      </c>
      <c r="E158" s="84">
        <f>SUM(G158:AA158)</f>
        <v>1</v>
      </c>
      <c r="F158" s="58">
        <f>COUNT(G158:AA158)</f>
        <v>1</v>
      </c>
      <c r="G158" s="59"/>
      <c r="H158" s="64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60"/>
      <c r="V158" s="61"/>
      <c r="W158" s="60"/>
      <c r="X158" s="60"/>
      <c r="Y158" s="60"/>
      <c r="Z158" s="60"/>
      <c r="AA158" s="60">
        <v>1</v>
      </c>
    </row>
    <row r="159" spans="1:27" ht="20.100000000000001" customHeight="1" x14ac:dyDescent="0.25">
      <c r="A159" s="51">
        <v>152</v>
      </c>
      <c r="B159" s="62" t="s">
        <v>463</v>
      </c>
      <c r="C159" s="63">
        <v>1986</v>
      </c>
      <c r="D159" s="62" t="s">
        <v>464</v>
      </c>
      <c r="E159" s="84">
        <f>SUM(G159:AA159)</f>
        <v>1</v>
      </c>
      <c r="F159" s="58">
        <f>COUNT(G159:AA159)</f>
        <v>1</v>
      </c>
      <c r="G159" s="59"/>
      <c r="H159" s="64">
        <v>1</v>
      </c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60"/>
      <c r="V159" s="61"/>
      <c r="W159" s="60"/>
      <c r="X159" s="60"/>
      <c r="Y159" s="60"/>
      <c r="Z159" s="60"/>
      <c r="AA159" s="60"/>
    </row>
    <row r="160" spans="1:27" ht="20.100000000000001" customHeight="1" x14ac:dyDescent="0.25">
      <c r="A160" s="51">
        <v>153</v>
      </c>
      <c r="B160" s="62" t="s">
        <v>465</v>
      </c>
      <c r="C160" s="63">
        <v>1985</v>
      </c>
      <c r="D160" s="62" t="s">
        <v>466</v>
      </c>
      <c r="E160" s="84">
        <f>SUM(G160:AA160)</f>
        <v>1</v>
      </c>
      <c r="F160" s="58">
        <f>COUNT(G160:AA160)</f>
        <v>1</v>
      </c>
      <c r="G160" s="59"/>
      <c r="H160" s="64">
        <v>1</v>
      </c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60"/>
      <c r="V160" s="61"/>
      <c r="W160" s="60"/>
      <c r="X160" s="60"/>
      <c r="Y160" s="60"/>
      <c r="Z160" s="60"/>
      <c r="AA160" s="60"/>
    </row>
    <row r="161" spans="1:27" ht="20.100000000000001" customHeight="1" x14ac:dyDescent="0.25">
      <c r="A161" s="51">
        <v>154</v>
      </c>
      <c r="B161" s="62" t="s">
        <v>1519</v>
      </c>
      <c r="C161" s="63">
        <v>1979</v>
      </c>
      <c r="D161" s="62"/>
      <c r="E161" s="84">
        <f>SUM(G161:AA161)</f>
        <v>1</v>
      </c>
      <c r="F161" s="58">
        <f>COUNT(G161:AA161)</f>
        <v>1</v>
      </c>
      <c r="G161" s="59"/>
      <c r="H161" s="64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60"/>
      <c r="V161" s="61"/>
      <c r="W161" s="60"/>
      <c r="X161" s="60">
        <v>1</v>
      </c>
      <c r="Y161" s="60"/>
      <c r="Z161" s="60"/>
      <c r="AA161" s="60"/>
    </row>
    <row r="162" spans="1:27" ht="20.100000000000001" customHeight="1" x14ac:dyDescent="0.25">
      <c r="A162" s="51">
        <v>155</v>
      </c>
      <c r="B162" s="56" t="s">
        <v>160</v>
      </c>
      <c r="C162" s="57">
        <v>1997</v>
      </c>
      <c r="D162" s="56" t="s">
        <v>144</v>
      </c>
      <c r="E162" s="84">
        <f>SUM(G162:AA162)</f>
        <v>1</v>
      </c>
      <c r="F162" s="58">
        <f>COUNT(G162:AA162)</f>
        <v>1</v>
      </c>
      <c r="G162" s="59">
        <v>1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1"/>
      <c r="W162" s="60"/>
      <c r="X162" s="60"/>
      <c r="Y162" s="60"/>
      <c r="Z162" s="60"/>
      <c r="AA162" s="60"/>
    </row>
    <row r="163" spans="1:27" ht="20.100000000000001" customHeight="1" x14ac:dyDescent="0.25">
      <c r="A163" s="51">
        <v>156</v>
      </c>
      <c r="B163" s="62" t="s">
        <v>469</v>
      </c>
      <c r="C163" s="63">
        <v>1983</v>
      </c>
      <c r="D163" s="62" t="s">
        <v>470</v>
      </c>
      <c r="E163" s="84">
        <f>SUM(G163:AA163)</f>
        <v>1</v>
      </c>
      <c r="F163" s="58">
        <f>COUNT(G163:AA163)</f>
        <v>1</v>
      </c>
      <c r="G163" s="59"/>
      <c r="H163" s="64">
        <v>1</v>
      </c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1"/>
      <c r="W163" s="60"/>
      <c r="X163" s="60"/>
      <c r="Y163" s="60"/>
      <c r="Z163" s="60"/>
      <c r="AA163" s="60"/>
    </row>
    <row r="164" spans="1:27" ht="20.100000000000001" customHeight="1" x14ac:dyDescent="0.25">
      <c r="A164" s="51">
        <v>157</v>
      </c>
      <c r="B164" s="62" t="s">
        <v>471</v>
      </c>
      <c r="C164" s="63">
        <v>1978</v>
      </c>
      <c r="D164" s="62" t="s">
        <v>472</v>
      </c>
      <c r="E164" s="84">
        <f>SUM(G164:AA164)</f>
        <v>1</v>
      </c>
      <c r="F164" s="58">
        <f>COUNT(G164:AA164)</f>
        <v>1</v>
      </c>
      <c r="G164" s="59"/>
      <c r="H164" s="64">
        <v>1</v>
      </c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60"/>
      <c r="V164" s="61"/>
      <c r="W164" s="60"/>
      <c r="X164" s="60"/>
      <c r="Y164" s="60"/>
      <c r="Z164" s="60"/>
      <c r="AA164" s="60"/>
    </row>
    <row r="165" spans="1:27" ht="20.100000000000001" customHeight="1" x14ac:dyDescent="0.25">
      <c r="A165" s="51">
        <v>158</v>
      </c>
      <c r="B165" s="62" t="s">
        <v>475</v>
      </c>
      <c r="C165" s="63">
        <v>1981</v>
      </c>
      <c r="D165" s="62" t="s">
        <v>476</v>
      </c>
      <c r="E165" s="84">
        <f>SUM(G165:AA165)</f>
        <v>1</v>
      </c>
      <c r="F165" s="58">
        <f>COUNT(G165:AA165)</f>
        <v>1</v>
      </c>
      <c r="G165" s="59"/>
      <c r="H165" s="64">
        <v>1</v>
      </c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60"/>
      <c r="V165" s="61"/>
      <c r="W165" s="60"/>
      <c r="X165" s="60"/>
      <c r="Y165" s="60"/>
      <c r="Z165" s="60"/>
      <c r="AA165" s="60"/>
    </row>
    <row r="166" spans="1:27" ht="20.100000000000001" customHeight="1" x14ac:dyDescent="0.25">
      <c r="A166" s="51">
        <v>159</v>
      </c>
      <c r="B166" s="62" t="s">
        <v>1527</v>
      </c>
      <c r="C166" s="63">
        <v>1980</v>
      </c>
      <c r="D166" s="62"/>
      <c r="E166" s="84">
        <f>SUM(G166:AA166)</f>
        <v>1</v>
      </c>
      <c r="F166" s="58">
        <f>COUNT(G166:AA166)</f>
        <v>1</v>
      </c>
      <c r="G166" s="59"/>
      <c r="H166" s="64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60"/>
      <c r="V166" s="61"/>
      <c r="W166" s="60"/>
      <c r="X166" s="60">
        <v>1</v>
      </c>
      <c r="Y166" s="60"/>
      <c r="Z166" s="60"/>
      <c r="AA166" s="60"/>
    </row>
    <row r="167" spans="1:27" ht="20.100000000000001" customHeight="1" x14ac:dyDescent="0.25">
      <c r="A167" s="51">
        <v>160</v>
      </c>
      <c r="B167" s="62" t="s">
        <v>477</v>
      </c>
      <c r="C167" s="63">
        <v>1982</v>
      </c>
      <c r="D167" s="62" t="s">
        <v>478</v>
      </c>
      <c r="E167" s="84">
        <f>SUM(G167:AA167)</f>
        <v>1</v>
      </c>
      <c r="F167" s="58">
        <f>COUNT(G167:AA167)</f>
        <v>1</v>
      </c>
      <c r="G167" s="59"/>
      <c r="H167" s="64">
        <v>1</v>
      </c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60"/>
      <c r="V167" s="61"/>
      <c r="W167" s="60"/>
      <c r="X167" s="60"/>
      <c r="Y167" s="60"/>
      <c r="Z167" s="60"/>
      <c r="AA167" s="60"/>
    </row>
    <row r="168" spans="1:27" ht="20.100000000000001" customHeight="1" x14ac:dyDescent="0.25">
      <c r="A168" s="51">
        <v>161</v>
      </c>
      <c r="B168" s="56" t="s">
        <v>158</v>
      </c>
      <c r="C168" s="57">
        <v>1984</v>
      </c>
      <c r="D168" s="56" t="s">
        <v>123</v>
      </c>
      <c r="E168" s="84">
        <f>SUM(G168:AA168)</f>
        <v>1</v>
      </c>
      <c r="F168" s="58">
        <f>COUNT(G168:AA168)</f>
        <v>1</v>
      </c>
      <c r="G168" s="59">
        <v>1</v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60"/>
      <c r="V168" s="61"/>
      <c r="W168" s="60"/>
      <c r="X168" s="60"/>
      <c r="Y168" s="60"/>
      <c r="Z168" s="60"/>
      <c r="AA168" s="60"/>
    </row>
    <row r="169" spans="1:27" ht="20.100000000000001" customHeight="1" x14ac:dyDescent="0.25">
      <c r="A169" s="51">
        <v>162</v>
      </c>
      <c r="B169" s="62" t="s">
        <v>479</v>
      </c>
      <c r="C169" s="63">
        <v>1979</v>
      </c>
      <c r="D169" s="62" t="s">
        <v>480</v>
      </c>
      <c r="E169" s="84">
        <f>SUM(G169:AA169)</f>
        <v>1</v>
      </c>
      <c r="F169" s="58">
        <f>COUNT(G169:AA169)</f>
        <v>1</v>
      </c>
      <c r="G169" s="59"/>
      <c r="H169" s="64">
        <v>1</v>
      </c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60"/>
      <c r="V169" s="61"/>
      <c r="W169" s="60"/>
      <c r="X169" s="60"/>
      <c r="Y169" s="60"/>
      <c r="Z169" s="60"/>
      <c r="AA169" s="60"/>
    </row>
    <row r="170" spans="1:27" ht="20.100000000000001" customHeight="1" x14ac:dyDescent="0.25">
      <c r="A170" s="51">
        <v>163</v>
      </c>
      <c r="B170" s="62" t="s">
        <v>1373</v>
      </c>
      <c r="C170" s="63">
        <v>1986</v>
      </c>
      <c r="D170" s="62"/>
      <c r="E170" s="84">
        <f>SUM(G170:AA170)</f>
        <v>1</v>
      </c>
      <c r="F170" s="58">
        <f>COUNT(G170:AA170)</f>
        <v>1</v>
      </c>
      <c r="G170" s="59"/>
      <c r="H170" s="64"/>
      <c r="I170" s="59"/>
      <c r="J170" s="59"/>
      <c r="K170" s="59"/>
      <c r="L170" s="59"/>
      <c r="M170" s="59"/>
      <c r="N170" s="59"/>
      <c r="O170" s="59"/>
      <c r="P170" s="59"/>
      <c r="Q170" s="59"/>
      <c r="R170" s="59">
        <v>1</v>
      </c>
      <c r="S170" s="59"/>
      <c r="T170" s="59"/>
      <c r="U170" s="60"/>
      <c r="V170" s="61"/>
      <c r="W170" s="60"/>
      <c r="X170" s="60"/>
      <c r="Y170" s="60"/>
      <c r="Z170" s="60"/>
      <c r="AA170" s="60"/>
    </row>
    <row r="171" spans="1:27" ht="20.100000000000001" customHeight="1" x14ac:dyDescent="0.25">
      <c r="A171" s="51">
        <v>164</v>
      </c>
      <c r="B171" s="62" t="s">
        <v>1380</v>
      </c>
      <c r="C171" s="63">
        <v>1985</v>
      </c>
      <c r="D171" s="65" t="s">
        <v>1381</v>
      </c>
      <c r="E171" s="84">
        <f>SUM(G171:AA171)</f>
        <v>1</v>
      </c>
      <c r="F171" s="58">
        <f>COUNT(G171:AA171)</f>
        <v>1</v>
      </c>
      <c r="G171" s="59"/>
      <c r="H171" s="64"/>
      <c r="I171" s="59"/>
      <c r="J171" s="59"/>
      <c r="K171" s="59"/>
      <c r="L171" s="59"/>
      <c r="M171" s="59"/>
      <c r="N171" s="59"/>
      <c r="O171" s="59"/>
      <c r="P171" s="59"/>
      <c r="Q171" s="59"/>
      <c r="R171" s="59">
        <v>1</v>
      </c>
      <c r="S171" s="59"/>
      <c r="T171" s="59"/>
      <c r="U171" s="60"/>
      <c r="V171" s="61"/>
      <c r="W171" s="60"/>
      <c r="X171" s="60"/>
      <c r="Y171" s="60"/>
      <c r="Z171" s="60"/>
      <c r="AA171" s="60"/>
    </row>
    <row r="172" spans="1:27" ht="20.100000000000001" customHeight="1" x14ac:dyDescent="0.25">
      <c r="A172" s="51">
        <v>165</v>
      </c>
      <c r="B172" s="62" t="s">
        <v>481</v>
      </c>
      <c r="C172" s="63">
        <v>1988</v>
      </c>
      <c r="D172" s="62" t="s">
        <v>482</v>
      </c>
      <c r="E172" s="84">
        <f>SUM(G172:AA172)</f>
        <v>1</v>
      </c>
      <c r="F172" s="58">
        <f>COUNT(G172:AA172)</f>
        <v>1</v>
      </c>
      <c r="G172" s="59"/>
      <c r="H172" s="64">
        <v>1</v>
      </c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60"/>
      <c r="V172" s="61"/>
      <c r="W172" s="60"/>
      <c r="X172" s="60"/>
      <c r="Y172" s="60"/>
      <c r="Z172" s="60"/>
      <c r="AA172" s="60"/>
    </row>
    <row r="173" spans="1:27" ht="20.100000000000001" customHeight="1" x14ac:dyDescent="0.25">
      <c r="A173" s="51">
        <v>166</v>
      </c>
      <c r="B173" s="62" t="s">
        <v>1510</v>
      </c>
      <c r="C173" s="63">
        <v>1989</v>
      </c>
      <c r="D173" s="62"/>
      <c r="E173" s="84">
        <f>SUM(G173:AA173)</f>
        <v>1</v>
      </c>
      <c r="F173" s="58">
        <f>COUNT(G173:AA173)</f>
        <v>1</v>
      </c>
      <c r="G173" s="59"/>
      <c r="H173" s="64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60"/>
      <c r="V173" s="61"/>
      <c r="W173" s="60"/>
      <c r="X173" s="60">
        <v>1</v>
      </c>
      <c r="Y173" s="60"/>
      <c r="Z173" s="60"/>
      <c r="AA173" s="60"/>
    </row>
    <row r="174" spans="1:27" ht="20.100000000000001" customHeight="1" x14ac:dyDescent="0.25">
      <c r="A174" s="51">
        <v>167</v>
      </c>
      <c r="B174" s="62" t="s">
        <v>484</v>
      </c>
      <c r="C174" s="63">
        <v>1984</v>
      </c>
      <c r="D174" s="62" t="s">
        <v>485</v>
      </c>
      <c r="E174" s="84">
        <f>SUM(G174:AA174)</f>
        <v>1</v>
      </c>
      <c r="F174" s="58">
        <f>COUNT(G174:AA174)</f>
        <v>1</v>
      </c>
      <c r="G174" s="59"/>
      <c r="H174" s="64">
        <v>1</v>
      </c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60"/>
      <c r="V174" s="61"/>
      <c r="W174" s="60"/>
      <c r="X174" s="60"/>
      <c r="Y174" s="60"/>
      <c r="Z174" s="60"/>
      <c r="AA174" s="60"/>
    </row>
    <row r="175" spans="1:27" ht="20.100000000000001" customHeight="1" x14ac:dyDescent="0.25">
      <c r="A175" s="51">
        <v>168</v>
      </c>
      <c r="B175" s="56" t="s">
        <v>139</v>
      </c>
      <c r="C175" s="57">
        <v>1990</v>
      </c>
      <c r="D175" s="56" t="s">
        <v>140</v>
      </c>
      <c r="E175" s="84">
        <f>SUM(G175:AA175)</f>
        <v>1</v>
      </c>
      <c r="F175" s="58">
        <f>COUNT(G175:AA175)</f>
        <v>1</v>
      </c>
      <c r="G175" s="59">
        <v>1</v>
      </c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60"/>
      <c r="V175" s="61"/>
      <c r="W175" s="60"/>
      <c r="X175" s="60"/>
      <c r="Y175" s="60"/>
      <c r="Z175" s="60"/>
      <c r="AA175" s="60"/>
    </row>
    <row r="176" spans="1:27" ht="20.100000000000001" customHeight="1" x14ac:dyDescent="0.25">
      <c r="A176" s="51">
        <v>169</v>
      </c>
      <c r="B176" s="62" t="s">
        <v>1372</v>
      </c>
      <c r="C176" s="63">
        <v>1980</v>
      </c>
      <c r="D176" s="62"/>
      <c r="E176" s="84">
        <f>SUM(G176:AA176)</f>
        <v>1</v>
      </c>
      <c r="F176" s="58">
        <f>COUNT(G176:AA176)</f>
        <v>1</v>
      </c>
      <c r="G176" s="59"/>
      <c r="H176" s="64"/>
      <c r="I176" s="59"/>
      <c r="J176" s="59"/>
      <c r="K176" s="59"/>
      <c r="L176" s="59"/>
      <c r="M176" s="59"/>
      <c r="N176" s="59"/>
      <c r="O176" s="59"/>
      <c r="P176" s="59"/>
      <c r="Q176" s="59"/>
      <c r="R176" s="59">
        <v>1</v>
      </c>
      <c r="S176" s="59"/>
      <c r="T176" s="59"/>
      <c r="U176" s="60"/>
      <c r="V176" s="61"/>
      <c r="W176" s="60"/>
      <c r="X176" s="60"/>
      <c r="Y176" s="60"/>
      <c r="Z176" s="60"/>
      <c r="AA176" s="60"/>
    </row>
    <row r="177" spans="1:27" ht="20.100000000000001" customHeight="1" x14ac:dyDescent="0.25">
      <c r="A177" s="51">
        <v>170</v>
      </c>
      <c r="B177" s="62" t="s">
        <v>1172</v>
      </c>
      <c r="C177" s="63">
        <v>1988</v>
      </c>
      <c r="D177" s="62" t="s">
        <v>565</v>
      </c>
      <c r="E177" s="84">
        <f>SUM(G177:AA177)</f>
        <v>1</v>
      </c>
      <c r="F177" s="58">
        <f>COUNT(G177:AA177)</f>
        <v>1</v>
      </c>
      <c r="G177" s="59"/>
      <c r="H177" s="64"/>
      <c r="I177" s="59"/>
      <c r="J177" s="59"/>
      <c r="K177" s="59"/>
      <c r="L177" s="59"/>
      <c r="M177" s="59"/>
      <c r="N177" s="59"/>
      <c r="O177" s="59"/>
      <c r="P177" s="59">
        <v>1</v>
      </c>
      <c r="Q177" s="59"/>
      <c r="R177" s="59"/>
      <c r="S177" s="59"/>
      <c r="T177" s="59"/>
      <c r="U177" s="60"/>
      <c r="V177" s="61"/>
      <c r="W177" s="60"/>
      <c r="X177" s="60"/>
      <c r="Y177" s="60"/>
      <c r="Z177" s="60"/>
      <c r="AA177" s="60"/>
    </row>
    <row r="178" spans="1:27" ht="20.100000000000001" customHeight="1" x14ac:dyDescent="0.25">
      <c r="A178" s="51">
        <v>171</v>
      </c>
      <c r="B178" s="62" t="s">
        <v>368</v>
      </c>
      <c r="C178" s="63">
        <v>1978</v>
      </c>
      <c r="D178" s="62" t="s">
        <v>487</v>
      </c>
      <c r="E178" s="84">
        <f>SUM(G178:AA178)</f>
        <v>1</v>
      </c>
      <c r="F178" s="58">
        <f>COUNT(G178:AA178)</f>
        <v>1</v>
      </c>
      <c r="G178" s="59"/>
      <c r="H178" s="64">
        <v>1</v>
      </c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1"/>
      <c r="W178" s="60"/>
      <c r="X178" s="60"/>
      <c r="Y178" s="60"/>
      <c r="Z178" s="60"/>
      <c r="AA178" s="60"/>
    </row>
    <row r="179" spans="1:27" ht="20.100000000000001" customHeight="1" x14ac:dyDescent="0.25">
      <c r="A179" s="51">
        <v>172</v>
      </c>
      <c r="B179" s="62" t="s">
        <v>488</v>
      </c>
      <c r="C179" s="63">
        <v>1991</v>
      </c>
      <c r="D179" s="62" t="s">
        <v>489</v>
      </c>
      <c r="E179" s="84">
        <f>SUM(G179:AA179)</f>
        <v>1</v>
      </c>
      <c r="F179" s="58">
        <f>COUNT(G179:AA179)</f>
        <v>1</v>
      </c>
      <c r="G179" s="59"/>
      <c r="H179" s="64">
        <v>1</v>
      </c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1"/>
      <c r="W179" s="60"/>
      <c r="X179" s="60"/>
      <c r="Y179" s="60"/>
      <c r="Z179" s="60"/>
      <c r="AA179" s="60"/>
    </row>
    <row r="180" spans="1:27" ht="20.100000000000001" customHeight="1" x14ac:dyDescent="0.25">
      <c r="A180" s="51">
        <v>173</v>
      </c>
      <c r="B180" s="62" t="s">
        <v>490</v>
      </c>
      <c r="C180" s="63">
        <v>1978</v>
      </c>
      <c r="D180" s="62" t="s">
        <v>491</v>
      </c>
      <c r="E180" s="84">
        <f>SUM(G180:AA180)</f>
        <v>1</v>
      </c>
      <c r="F180" s="58">
        <f>COUNT(G180:AA180)</f>
        <v>1</v>
      </c>
      <c r="G180" s="59"/>
      <c r="H180" s="64">
        <v>1</v>
      </c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60"/>
      <c r="V180" s="61"/>
      <c r="W180" s="60"/>
      <c r="X180" s="60"/>
      <c r="Y180" s="60"/>
      <c r="Z180" s="60"/>
      <c r="AA180" s="60"/>
    </row>
    <row r="181" spans="1:27" ht="20.100000000000001" customHeight="1" x14ac:dyDescent="0.25">
      <c r="A181" s="51">
        <v>174</v>
      </c>
      <c r="B181" s="62" t="s">
        <v>496</v>
      </c>
      <c r="C181" s="63">
        <v>1989</v>
      </c>
      <c r="D181" s="62" t="s">
        <v>497</v>
      </c>
      <c r="E181" s="84">
        <f>SUM(G181:AA181)</f>
        <v>1</v>
      </c>
      <c r="F181" s="58">
        <f>COUNT(G181:AA181)</f>
        <v>1</v>
      </c>
      <c r="G181" s="59"/>
      <c r="H181" s="64">
        <v>1</v>
      </c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60"/>
      <c r="V181" s="61"/>
      <c r="W181" s="60"/>
      <c r="X181" s="60"/>
      <c r="Y181" s="60"/>
      <c r="Z181" s="60"/>
      <c r="AA181" s="60"/>
    </row>
    <row r="182" spans="1:27" ht="20.100000000000001" customHeight="1" x14ac:dyDescent="0.25">
      <c r="A182" s="51">
        <v>175</v>
      </c>
      <c r="B182" s="56" t="s">
        <v>122</v>
      </c>
      <c r="C182" s="57">
        <v>1984</v>
      </c>
      <c r="D182" s="56" t="s">
        <v>123</v>
      </c>
      <c r="E182" s="84">
        <f>SUM(G182:AA182)</f>
        <v>1</v>
      </c>
      <c r="F182" s="58">
        <f>COUNT(G182:AA182)</f>
        <v>1</v>
      </c>
      <c r="G182" s="59">
        <v>1</v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60"/>
      <c r="V182" s="61"/>
      <c r="W182" s="60"/>
      <c r="X182" s="60"/>
      <c r="Y182" s="60"/>
      <c r="Z182" s="60"/>
      <c r="AA182" s="60"/>
    </row>
    <row r="183" spans="1:27" ht="20.100000000000001" customHeight="1" x14ac:dyDescent="0.25">
      <c r="A183" s="51">
        <v>176</v>
      </c>
      <c r="B183" s="62" t="s">
        <v>498</v>
      </c>
      <c r="C183" s="63">
        <v>1988</v>
      </c>
      <c r="D183" s="62" t="s">
        <v>499</v>
      </c>
      <c r="E183" s="84">
        <f>SUM(G183:AA183)</f>
        <v>1</v>
      </c>
      <c r="F183" s="58">
        <f>COUNT(G183:AA183)</f>
        <v>1</v>
      </c>
      <c r="G183" s="59"/>
      <c r="H183" s="64">
        <v>1</v>
      </c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60"/>
      <c r="V183" s="61"/>
      <c r="W183" s="60"/>
      <c r="X183" s="60"/>
      <c r="Y183" s="60"/>
      <c r="Z183" s="60"/>
      <c r="AA183" s="60"/>
    </row>
    <row r="184" spans="1:27" ht="20.100000000000001" customHeight="1" x14ac:dyDescent="0.25">
      <c r="A184" s="51">
        <v>177</v>
      </c>
      <c r="B184" s="62" t="s">
        <v>500</v>
      </c>
      <c r="C184" s="63">
        <v>1984</v>
      </c>
      <c r="D184" s="62" t="s">
        <v>501</v>
      </c>
      <c r="E184" s="84">
        <f>SUM(G184:AA184)</f>
        <v>1</v>
      </c>
      <c r="F184" s="58">
        <f>COUNT(G184:AA184)</f>
        <v>1</v>
      </c>
      <c r="G184" s="59"/>
      <c r="H184" s="64">
        <v>1</v>
      </c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60"/>
      <c r="V184" s="61"/>
      <c r="W184" s="60"/>
      <c r="X184" s="60"/>
      <c r="Y184" s="60"/>
      <c r="Z184" s="60"/>
      <c r="AA184" s="60"/>
    </row>
    <row r="185" spans="1:27" ht="20.100000000000001" customHeight="1" x14ac:dyDescent="0.25">
      <c r="A185" s="51">
        <v>178</v>
      </c>
      <c r="B185" s="62" t="s">
        <v>1358</v>
      </c>
      <c r="C185" s="63">
        <v>1988</v>
      </c>
      <c r="D185" s="62" t="s">
        <v>1359</v>
      </c>
      <c r="E185" s="84">
        <f>SUM(G185:AA185)</f>
        <v>1</v>
      </c>
      <c r="F185" s="58">
        <f>COUNT(G185:AA185)</f>
        <v>1</v>
      </c>
      <c r="G185" s="59"/>
      <c r="H185" s="64"/>
      <c r="I185" s="59"/>
      <c r="J185" s="59"/>
      <c r="K185" s="59"/>
      <c r="L185" s="59"/>
      <c r="M185" s="59"/>
      <c r="N185" s="59"/>
      <c r="O185" s="59"/>
      <c r="P185" s="59"/>
      <c r="Q185" s="59"/>
      <c r="R185" s="59">
        <v>1</v>
      </c>
      <c r="S185" s="59"/>
      <c r="T185" s="59"/>
      <c r="U185" s="60"/>
      <c r="V185" s="61"/>
      <c r="W185" s="60"/>
      <c r="X185" s="60"/>
      <c r="Y185" s="60"/>
      <c r="Z185" s="60"/>
      <c r="AA185" s="60"/>
    </row>
    <row r="186" spans="1:27" ht="20.100000000000001" customHeight="1" x14ac:dyDescent="0.25">
      <c r="A186" s="51">
        <v>179</v>
      </c>
      <c r="B186" s="62" t="s">
        <v>1178</v>
      </c>
      <c r="C186" s="63">
        <v>1978</v>
      </c>
      <c r="D186" s="62" t="s">
        <v>537</v>
      </c>
      <c r="E186" s="84">
        <f>SUM(G186:AA186)</f>
        <v>1</v>
      </c>
      <c r="F186" s="58">
        <f>COUNT(G186:AA186)</f>
        <v>1</v>
      </c>
      <c r="G186" s="59"/>
      <c r="H186" s="64"/>
      <c r="I186" s="59"/>
      <c r="J186" s="59"/>
      <c r="K186" s="59"/>
      <c r="L186" s="59"/>
      <c r="M186" s="59"/>
      <c r="N186" s="59"/>
      <c r="O186" s="59"/>
      <c r="P186" s="59">
        <v>1</v>
      </c>
      <c r="Q186" s="59"/>
      <c r="R186" s="59"/>
      <c r="S186" s="59"/>
      <c r="T186" s="59"/>
      <c r="U186" s="60"/>
      <c r="V186" s="61"/>
      <c r="W186" s="60"/>
      <c r="X186" s="60"/>
      <c r="Y186" s="60"/>
      <c r="Z186" s="60"/>
      <c r="AA186" s="60"/>
    </row>
    <row r="187" spans="1:27" ht="20.100000000000001" customHeight="1" x14ac:dyDescent="0.25">
      <c r="A187" s="51">
        <v>180</v>
      </c>
      <c r="B187" s="62" t="s">
        <v>503</v>
      </c>
      <c r="C187" s="63">
        <v>1981</v>
      </c>
      <c r="D187" s="62" t="s">
        <v>504</v>
      </c>
      <c r="E187" s="84">
        <f>SUM(G187:AA187)</f>
        <v>1</v>
      </c>
      <c r="F187" s="58">
        <f>COUNT(G187:AA187)</f>
        <v>1</v>
      </c>
      <c r="G187" s="59"/>
      <c r="H187" s="64">
        <v>1</v>
      </c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1"/>
      <c r="W187" s="60"/>
      <c r="X187" s="60"/>
      <c r="Y187" s="60"/>
      <c r="Z187" s="60"/>
      <c r="AA187" s="60"/>
    </row>
    <row r="188" spans="1:27" ht="20.100000000000001" customHeight="1" x14ac:dyDescent="0.25">
      <c r="A188" s="51">
        <v>181</v>
      </c>
      <c r="B188" s="62" t="s">
        <v>1665</v>
      </c>
      <c r="C188" s="63">
        <v>1985</v>
      </c>
      <c r="D188" s="62" t="s">
        <v>1666</v>
      </c>
      <c r="E188" s="84">
        <f>SUM(G188:AA188)</f>
        <v>1</v>
      </c>
      <c r="F188" s="58">
        <f>COUNT(G188:AA188)</f>
        <v>1</v>
      </c>
      <c r="G188" s="59"/>
      <c r="H188" s="64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60"/>
      <c r="V188" s="61"/>
      <c r="W188" s="60"/>
      <c r="X188" s="60"/>
      <c r="Y188" s="60"/>
      <c r="Z188" s="60"/>
      <c r="AA188" s="60">
        <v>1</v>
      </c>
    </row>
    <row r="189" spans="1:27" ht="20.100000000000001" customHeight="1" x14ac:dyDescent="0.25">
      <c r="A189" s="51">
        <v>182</v>
      </c>
      <c r="B189" s="62" t="s">
        <v>1164</v>
      </c>
      <c r="C189" s="63">
        <v>1986</v>
      </c>
      <c r="D189" s="62" t="s">
        <v>1165</v>
      </c>
      <c r="E189" s="84">
        <f>SUM(G189:AA189)</f>
        <v>1</v>
      </c>
      <c r="F189" s="58">
        <f>COUNT(G189:AA189)</f>
        <v>1</v>
      </c>
      <c r="G189" s="59"/>
      <c r="H189" s="64"/>
      <c r="I189" s="59"/>
      <c r="J189" s="59"/>
      <c r="K189" s="59"/>
      <c r="L189" s="59"/>
      <c r="M189" s="59"/>
      <c r="N189" s="59"/>
      <c r="O189" s="59"/>
      <c r="P189" s="59">
        <v>1</v>
      </c>
      <c r="Q189" s="59"/>
      <c r="R189" s="59"/>
      <c r="S189" s="59"/>
      <c r="T189" s="59"/>
      <c r="U189" s="60"/>
      <c r="V189" s="61"/>
      <c r="W189" s="60"/>
      <c r="X189" s="60"/>
      <c r="Y189" s="60"/>
      <c r="Z189" s="60"/>
      <c r="AA189" s="60"/>
    </row>
    <row r="190" spans="1:27" ht="20.100000000000001" customHeight="1" x14ac:dyDescent="0.25">
      <c r="A190" s="51">
        <v>183</v>
      </c>
      <c r="B190" s="62" t="s">
        <v>1524</v>
      </c>
      <c r="C190" s="63">
        <v>1990</v>
      </c>
      <c r="D190" s="62"/>
      <c r="E190" s="84">
        <f>SUM(G190:AA190)</f>
        <v>1</v>
      </c>
      <c r="F190" s="58">
        <f>COUNT(G190:AA190)</f>
        <v>1</v>
      </c>
      <c r="G190" s="59"/>
      <c r="H190" s="64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60"/>
      <c r="V190" s="61"/>
      <c r="W190" s="60"/>
      <c r="X190" s="60">
        <v>1</v>
      </c>
      <c r="Y190" s="60"/>
      <c r="Z190" s="60"/>
      <c r="AA190" s="60"/>
    </row>
    <row r="191" spans="1:27" ht="20.100000000000001" customHeight="1" x14ac:dyDescent="0.25">
      <c r="A191" s="51">
        <v>184</v>
      </c>
      <c r="B191" s="62" t="s">
        <v>1655</v>
      </c>
      <c r="C191" s="63">
        <v>1985</v>
      </c>
      <c r="D191" s="62" t="s">
        <v>1656</v>
      </c>
      <c r="E191" s="84">
        <f>SUM(G191:AA191)</f>
        <v>1</v>
      </c>
      <c r="F191" s="58">
        <f>COUNT(G191:AA191)</f>
        <v>1</v>
      </c>
      <c r="G191" s="59"/>
      <c r="H191" s="64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60"/>
      <c r="V191" s="61"/>
      <c r="W191" s="60"/>
      <c r="X191" s="60"/>
      <c r="Y191" s="60"/>
      <c r="Z191" s="60"/>
      <c r="AA191" s="60">
        <v>1</v>
      </c>
    </row>
    <row r="192" spans="1:27" ht="20.100000000000001" customHeight="1" x14ac:dyDescent="0.25">
      <c r="A192" s="51">
        <v>185</v>
      </c>
      <c r="B192" s="62" t="s">
        <v>505</v>
      </c>
      <c r="C192" s="63">
        <v>1980</v>
      </c>
      <c r="D192" s="62" t="s">
        <v>506</v>
      </c>
      <c r="E192" s="84">
        <f>SUM(G192:AA192)</f>
        <v>1</v>
      </c>
      <c r="F192" s="58">
        <f>COUNT(G192:AA192)</f>
        <v>1</v>
      </c>
      <c r="G192" s="59"/>
      <c r="H192" s="64">
        <v>1</v>
      </c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60"/>
      <c r="V192" s="61"/>
      <c r="W192" s="60"/>
      <c r="X192" s="60"/>
      <c r="Y192" s="60"/>
      <c r="Z192" s="60"/>
      <c r="AA192" s="60"/>
    </row>
    <row r="193" spans="1:27" ht="20.100000000000001" customHeight="1" x14ac:dyDescent="0.25">
      <c r="A193" s="51">
        <v>186</v>
      </c>
      <c r="B193" s="62" t="s">
        <v>1675</v>
      </c>
      <c r="C193" s="63">
        <v>1983</v>
      </c>
      <c r="D193" s="62" t="s">
        <v>1676</v>
      </c>
      <c r="E193" s="84">
        <f>SUM(G193:AA193)</f>
        <v>1</v>
      </c>
      <c r="F193" s="58">
        <f>COUNT(G193:AA193)</f>
        <v>1</v>
      </c>
      <c r="G193" s="59"/>
      <c r="H193" s="64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60"/>
      <c r="V193" s="61"/>
      <c r="W193" s="60"/>
      <c r="X193" s="60"/>
      <c r="Y193" s="60"/>
      <c r="Z193" s="60"/>
      <c r="AA193" s="60">
        <v>1</v>
      </c>
    </row>
    <row r="194" spans="1:27" ht="20.100000000000001" customHeight="1" x14ac:dyDescent="0.25">
      <c r="A194" s="51">
        <v>187</v>
      </c>
      <c r="B194" s="62" t="s">
        <v>507</v>
      </c>
      <c r="C194" s="63">
        <v>1986</v>
      </c>
      <c r="D194" s="62" t="s">
        <v>508</v>
      </c>
      <c r="E194" s="84">
        <f>SUM(G194:AA194)</f>
        <v>1</v>
      </c>
      <c r="F194" s="58">
        <f>COUNT(G194:AA194)</f>
        <v>1</v>
      </c>
      <c r="G194" s="59"/>
      <c r="H194" s="64">
        <v>1</v>
      </c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1"/>
      <c r="W194" s="60"/>
      <c r="X194" s="60"/>
      <c r="Y194" s="60"/>
      <c r="Z194" s="60"/>
      <c r="AA194" s="60"/>
    </row>
    <row r="195" spans="1:27" ht="20.100000000000001" customHeight="1" x14ac:dyDescent="0.25">
      <c r="A195" s="51">
        <v>188</v>
      </c>
      <c r="B195" s="62" t="s">
        <v>1664</v>
      </c>
      <c r="C195" s="63">
        <v>1987</v>
      </c>
      <c r="D195" s="62" t="s">
        <v>879</v>
      </c>
      <c r="E195" s="84">
        <f>SUM(G195:AA195)</f>
        <v>1</v>
      </c>
      <c r="F195" s="58">
        <f>COUNT(G195:AA195)</f>
        <v>1</v>
      </c>
      <c r="G195" s="59"/>
      <c r="H195" s="64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1"/>
      <c r="W195" s="60"/>
      <c r="X195" s="60"/>
      <c r="Y195" s="60"/>
      <c r="Z195" s="60"/>
      <c r="AA195" s="60">
        <v>1</v>
      </c>
    </row>
    <row r="196" spans="1:27" ht="20.100000000000001" customHeight="1" x14ac:dyDescent="0.25">
      <c r="A196" s="51">
        <v>189</v>
      </c>
      <c r="B196" s="62" t="s">
        <v>509</v>
      </c>
      <c r="C196" s="63">
        <v>1983</v>
      </c>
      <c r="D196" s="62"/>
      <c r="E196" s="84">
        <f>SUM(G196:AA196)</f>
        <v>1</v>
      </c>
      <c r="F196" s="58">
        <f>COUNT(G196:AA196)</f>
        <v>1</v>
      </c>
      <c r="G196" s="59"/>
      <c r="H196" s="64">
        <v>1</v>
      </c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60"/>
      <c r="V196" s="61"/>
      <c r="W196" s="60"/>
      <c r="X196" s="60"/>
      <c r="Y196" s="60"/>
      <c r="Z196" s="60"/>
      <c r="AA196" s="60"/>
    </row>
    <row r="197" spans="1:27" ht="20.100000000000001" customHeight="1" x14ac:dyDescent="0.25">
      <c r="A197" s="51">
        <v>190</v>
      </c>
      <c r="B197" s="62" t="s">
        <v>1679</v>
      </c>
      <c r="C197" s="63">
        <v>1986</v>
      </c>
      <c r="D197" s="62" t="s">
        <v>1685</v>
      </c>
      <c r="E197" s="84">
        <f>SUM(G197:AA197)</f>
        <v>1</v>
      </c>
      <c r="F197" s="58">
        <f>COUNT(G197:AA197)</f>
        <v>1</v>
      </c>
      <c r="G197" s="59"/>
      <c r="H197" s="64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60"/>
      <c r="V197" s="61"/>
      <c r="W197" s="60"/>
      <c r="X197" s="60"/>
      <c r="Y197" s="60"/>
      <c r="Z197" s="60"/>
      <c r="AA197" s="60">
        <v>1</v>
      </c>
    </row>
    <row r="198" spans="1:27" ht="20.100000000000001" customHeight="1" x14ac:dyDescent="0.25">
      <c r="A198" s="51">
        <v>191</v>
      </c>
      <c r="B198" s="62" t="s">
        <v>510</v>
      </c>
      <c r="C198" s="63">
        <v>1984</v>
      </c>
      <c r="D198" s="62" t="s">
        <v>511</v>
      </c>
      <c r="E198" s="84">
        <f>SUM(G198:AA198)</f>
        <v>1</v>
      </c>
      <c r="F198" s="58">
        <f>COUNT(G198:AA198)</f>
        <v>1</v>
      </c>
      <c r="G198" s="59"/>
      <c r="H198" s="64">
        <v>1</v>
      </c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60"/>
      <c r="V198" s="61"/>
      <c r="W198" s="60"/>
      <c r="X198" s="60"/>
      <c r="Y198" s="60"/>
      <c r="Z198" s="60"/>
      <c r="AA198" s="60"/>
    </row>
    <row r="199" spans="1:27" ht="20.100000000000001" customHeight="1" x14ac:dyDescent="0.25">
      <c r="A199" s="51">
        <v>192</v>
      </c>
      <c r="B199" s="62" t="s">
        <v>1677</v>
      </c>
      <c r="C199" s="63">
        <v>1991</v>
      </c>
      <c r="D199" s="62" t="s">
        <v>4</v>
      </c>
      <c r="E199" s="84">
        <f>SUM(G199:AA199)</f>
        <v>1</v>
      </c>
      <c r="F199" s="58">
        <f>COUNT(G199:AA199)</f>
        <v>1</v>
      </c>
      <c r="G199" s="59"/>
      <c r="H199" s="64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60"/>
      <c r="V199" s="61"/>
      <c r="W199" s="60"/>
      <c r="X199" s="60"/>
      <c r="Y199" s="60"/>
      <c r="Z199" s="60"/>
      <c r="AA199" s="60">
        <v>1</v>
      </c>
    </row>
    <row r="200" spans="1:27" ht="20.100000000000001" customHeight="1" x14ac:dyDescent="0.25">
      <c r="A200" s="51">
        <v>193</v>
      </c>
      <c r="B200" s="62" t="s">
        <v>1688</v>
      </c>
      <c r="C200" s="63">
        <v>1983</v>
      </c>
      <c r="D200" s="62"/>
      <c r="E200" s="84">
        <f>SUM(G200:AA200)</f>
        <v>1</v>
      </c>
      <c r="F200" s="58">
        <f>COUNT(G200:AA200)</f>
        <v>1</v>
      </c>
      <c r="G200" s="59"/>
      <c r="H200" s="64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60"/>
      <c r="V200" s="61"/>
      <c r="W200" s="60"/>
      <c r="X200" s="60"/>
      <c r="Y200" s="60"/>
      <c r="Z200" s="60"/>
      <c r="AA200" s="60">
        <v>1</v>
      </c>
    </row>
    <row r="201" spans="1:27" ht="20.100000000000001" customHeight="1" x14ac:dyDescent="0.25">
      <c r="A201" s="51">
        <v>194</v>
      </c>
      <c r="B201" s="62" t="s">
        <v>1450</v>
      </c>
      <c r="C201" s="63">
        <v>1978</v>
      </c>
      <c r="D201" s="62" t="s">
        <v>1451</v>
      </c>
      <c r="E201" s="84">
        <f>SUM(G201:AA201)</f>
        <v>1</v>
      </c>
      <c r="F201" s="58">
        <f>COUNT(G201:AA201)</f>
        <v>1</v>
      </c>
      <c r="G201" s="59"/>
      <c r="H201" s="64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60"/>
      <c r="V201" s="61"/>
      <c r="W201" s="60"/>
      <c r="X201" s="60"/>
      <c r="Y201" s="60">
        <v>1</v>
      </c>
      <c r="Z201" s="60"/>
      <c r="AA201" s="60"/>
    </row>
    <row r="202" spans="1:27" ht="20.100000000000001" customHeight="1" x14ac:dyDescent="0.25">
      <c r="A202" s="51">
        <v>195</v>
      </c>
      <c r="B202" s="62" t="s">
        <v>1133</v>
      </c>
      <c r="C202" s="63">
        <v>1982</v>
      </c>
      <c r="D202" s="62" t="s">
        <v>776</v>
      </c>
      <c r="E202" s="84">
        <f>SUM(G202:AA202)</f>
        <v>1</v>
      </c>
      <c r="F202" s="58">
        <f>COUNT(G202:AA202)</f>
        <v>1</v>
      </c>
      <c r="G202" s="59"/>
      <c r="H202" s="64"/>
      <c r="I202" s="59"/>
      <c r="J202" s="59"/>
      <c r="K202" s="59"/>
      <c r="L202" s="59"/>
      <c r="M202" s="59"/>
      <c r="N202" s="59">
        <v>1</v>
      </c>
      <c r="O202" s="59"/>
      <c r="P202" s="59"/>
      <c r="Q202" s="59"/>
      <c r="R202" s="59"/>
      <c r="S202" s="59"/>
      <c r="T202" s="59"/>
      <c r="U202" s="60"/>
      <c r="V202" s="61"/>
      <c r="W202" s="60"/>
      <c r="X202" s="60"/>
      <c r="Y202" s="60"/>
      <c r="Z202" s="60"/>
      <c r="AA202" s="60"/>
    </row>
    <row r="203" spans="1:27" ht="20.100000000000001" customHeight="1" x14ac:dyDescent="0.25">
      <c r="A203" s="51">
        <v>196</v>
      </c>
      <c r="B203" s="62" t="s">
        <v>514</v>
      </c>
      <c r="C203" s="63">
        <v>1980</v>
      </c>
      <c r="D203" s="62" t="s">
        <v>515</v>
      </c>
      <c r="E203" s="84">
        <f>SUM(G203:AA203)</f>
        <v>1</v>
      </c>
      <c r="F203" s="58">
        <f>COUNT(G203:AA203)</f>
        <v>1</v>
      </c>
      <c r="G203" s="59"/>
      <c r="H203" s="64">
        <v>1</v>
      </c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1"/>
      <c r="W203" s="60"/>
      <c r="X203" s="60"/>
      <c r="Y203" s="60"/>
      <c r="Z203" s="60"/>
      <c r="AA203" s="60"/>
    </row>
    <row r="204" spans="1:27" ht="20.100000000000001" customHeight="1" x14ac:dyDescent="0.25">
      <c r="A204" s="51">
        <v>197</v>
      </c>
      <c r="B204" s="56" t="s">
        <v>329</v>
      </c>
      <c r="C204" s="57">
        <v>1978</v>
      </c>
      <c r="D204" s="56" t="s">
        <v>42</v>
      </c>
      <c r="E204" s="84">
        <f>SUM(G204:AA204)</f>
        <v>1</v>
      </c>
      <c r="F204" s="58">
        <f>COUNT(G204:AA204)</f>
        <v>1</v>
      </c>
      <c r="G204" s="59"/>
      <c r="H204" s="59"/>
      <c r="I204" s="59">
        <v>1</v>
      </c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60"/>
      <c r="V204" s="61"/>
      <c r="W204" s="60"/>
      <c r="X204" s="60"/>
      <c r="Y204" s="60"/>
      <c r="Z204" s="60"/>
      <c r="AA204" s="60"/>
    </row>
    <row r="205" spans="1:27" ht="20.100000000000001" customHeight="1" x14ac:dyDescent="0.25">
      <c r="A205" s="51">
        <v>198</v>
      </c>
      <c r="B205" s="62" t="s">
        <v>1654</v>
      </c>
      <c r="C205" s="63">
        <v>1986</v>
      </c>
      <c r="D205" s="62" t="s">
        <v>4</v>
      </c>
      <c r="E205" s="84">
        <f>SUM(G205:AA205)</f>
        <v>1</v>
      </c>
      <c r="F205" s="58">
        <f>COUNT(G205:AA205)</f>
        <v>1</v>
      </c>
      <c r="G205" s="59"/>
      <c r="H205" s="64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60"/>
      <c r="V205" s="61"/>
      <c r="W205" s="60"/>
      <c r="X205" s="60"/>
      <c r="Y205" s="60"/>
      <c r="Z205" s="60"/>
      <c r="AA205" s="60">
        <v>1</v>
      </c>
    </row>
    <row r="206" spans="1:27" ht="20.100000000000001" customHeight="1" x14ac:dyDescent="0.25">
      <c r="A206" s="51">
        <v>199</v>
      </c>
      <c r="B206" s="62" t="s">
        <v>518</v>
      </c>
      <c r="C206" s="63">
        <v>1982</v>
      </c>
      <c r="D206" s="62" t="s">
        <v>519</v>
      </c>
      <c r="E206" s="84">
        <f>SUM(G206:AA206)</f>
        <v>1</v>
      </c>
      <c r="F206" s="58">
        <f>COUNT(G206:AA206)</f>
        <v>1</v>
      </c>
      <c r="G206" s="59"/>
      <c r="H206" s="64">
        <v>1</v>
      </c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60"/>
      <c r="V206" s="61"/>
      <c r="W206" s="60"/>
      <c r="X206" s="60"/>
      <c r="Y206" s="60"/>
      <c r="Z206" s="60"/>
      <c r="AA206" s="60"/>
    </row>
    <row r="207" spans="1:27" ht="20.100000000000001" customHeight="1" x14ac:dyDescent="0.25">
      <c r="A207" s="51">
        <v>200</v>
      </c>
      <c r="B207" s="62" t="s">
        <v>520</v>
      </c>
      <c r="C207" s="63">
        <v>1979</v>
      </c>
      <c r="D207" s="62" t="s">
        <v>521</v>
      </c>
      <c r="E207" s="84">
        <f>SUM(G207:AA207)</f>
        <v>1</v>
      </c>
      <c r="F207" s="58">
        <f>COUNT(G207:AA207)</f>
        <v>1</v>
      </c>
      <c r="G207" s="59"/>
      <c r="H207" s="64">
        <v>1</v>
      </c>
      <c r="I207" s="59"/>
      <c r="J207" s="59"/>
      <c r="K207" s="59"/>
      <c r="L207" s="59"/>
      <c r="M207" s="59"/>
      <c r="N207" s="59"/>
      <c r="O207" s="59"/>
      <c r="P207" s="59" t="s">
        <v>1169</v>
      </c>
      <c r="Q207" s="59"/>
      <c r="R207" s="59"/>
      <c r="S207" s="59"/>
      <c r="T207" s="59"/>
      <c r="U207" s="60"/>
      <c r="V207" s="61"/>
      <c r="W207" s="60"/>
      <c r="X207" s="60"/>
      <c r="Y207" s="60"/>
      <c r="Z207" s="60"/>
      <c r="AA207" s="60"/>
    </row>
    <row r="208" spans="1:27" ht="20.100000000000001" customHeight="1" x14ac:dyDescent="0.25">
      <c r="A208" s="51">
        <v>201</v>
      </c>
      <c r="B208" s="62" t="s">
        <v>1180</v>
      </c>
      <c r="C208" s="63">
        <v>1986</v>
      </c>
      <c r="D208" s="62" t="s">
        <v>574</v>
      </c>
      <c r="E208" s="84">
        <f>SUM(G208:AA208)</f>
        <v>1</v>
      </c>
      <c r="F208" s="58">
        <f>COUNT(G208:AA208)</f>
        <v>1</v>
      </c>
      <c r="G208" s="59"/>
      <c r="H208" s="64"/>
      <c r="I208" s="59"/>
      <c r="J208" s="59"/>
      <c r="K208" s="59"/>
      <c r="L208" s="59"/>
      <c r="M208" s="59"/>
      <c r="N208" s="59"/>
      <c r="O208" s="59"/>
      <c r="P208" s="59">
        <v>1</v>
      </c>
      <c r="Q208" s="59"/>
      <c r="R208" s="59"/>
      <c r="S208" s="59"/>
      <c r="T208" s="59"/>
      <c r="U208" s="60"/>
      <c r="V208" s="61"/>
      <c r="W208" s="60"/>
      <c r="X208" s="60"/>
      <c r="Y208" s="60"/>
      <c r="Z208" s="60"/>
      <c r="AA208" s="60"/>
    </row>
    <row r="209" spans="1:27" ht="20.100000000000001" customHeight="1" x14ac:dyDescent="0.25">
      <c r="A209" s="51">
        <v>202</v>
      </c>
      <c r="B209" s="62" t="s">
        <v>1526</v>
      </c>
      <c r="C209" s="63">
        <v>1995</v>
      </c>
      <c r="D209" s="62"/>
      <c r="E209" s="84">
        <f>SUM(G209:AA209)</f>
        <v>1</v>
      </c>
      <c r="F209" s="58">
        <f>COUNT(G209:AA209)</f>
        <v>1</v>
      </c>
      <c r="G209" s="59"/>
      <c r="H209" s="64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60"/>
      <c r="V209" s="61"/>
      <c r="W209" s="60"/>
      <c r="X209" s="60">
        <v>1</v>
      </c>
      <c r="Y209" s="60"/>
      <c r="Z209" s="60"/>
      <c r="AA209" s="60"/>
    </row>
    <row r="210" spans="1:27" ht="20.100000000000001" customHeight="1" x14ac:dyDescent="0.25">
      <c r="A210" s="51">
        <v>203</v>
      </c>
      <c r="B210" s="62" t="s">
        <v>1650</v>
      </c>
      <c r="C210" s="63">
        <v>1986</v>
      </c>
      <c r="D210" s="62" t="s">
        <v>1651</v>
      </c>
      <c r="E210" s="84">
        <f>SUM(G210:AA210)</f>
        <v>1</v>
      </c>
      <c r="F210" s="58">
        <f>COUNT(G210:AA210)</f>
        <v>1</v>
      </c>
      <c r="G210" s="59"/>
      <c r="H210" s="64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1"/>
      <c r="W210" s="60"/>
      <c r="X210" s="60"/>
      <c r="Y210" s="60"/>
      <c r="Z210" s="60"/>
      <c r="AA210" s="60">
        <v>1</v>
      </c>
    </row>
    <row r="211" spans="1:27" ht="20.100000000000001" customHeight="1" x14ac:dyDescent="0.25">
      <c r="A211" s="51">
        <v>204</v>
      </c>
      <c r="B211" s="62" t="s">
        <v>522</v>
      </c>
      <c r="C211" s="63">
        <v>1981</v>
      </c>
      <c r="D211" s="62" t="s">
        <v>523</v>
      </c>
      <c r="E211" s="84">
        <f>SUM(G211:AA211)</f>
        <v>1</v>
      </c>
      <c r="F211" s="58">
        <f>COUNT(G211:AA211)</f>
        <v>1</v>
      </c>
      <c r="G211" s="59"/>
      <c r="H211" s="64">
        <v>1</v>
      </c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1"/>
      <c r="W211" s="60"/>
      <c r="X211" s="60"/>
      <c r="Y211" s="60"/>
      <c r="Z211" s="60"/>
      <c r="AA211" s="60"/>
    </row>
    <row r="212" spans="1:27" ht="20.100000000000001" customHeight="1" x14ac:dyDescent="0.25">
      <c r="A212" s="51">
        <v>205</v>
      </c>
      <c r="B212" s="56" t="s">
        <v>330</v>
      </c>
      <c r="C212" s="57">
        <v>1985</v>
      </c>
      <c r="D212" s="56"/>
      <c r="E212" s="84">
        <f>SUM(G212:AA212)</f>
        <v>1</v>
      </c>
      <c r="F212" s="58">
        <f>COUNT(G212:AA212)</f>
        <v>1</v>
      </c>
      <c r="G212" s="59"/>
      <c r="H212" s="59"/>
      <c r="I212" s="59">
        <v>1</v>
      </c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60"/>
      <c r="V212" s="61"/>
      <c r="W212" s="60"/>
      <c r="X212" s="60"/>
      <c r="Y212" s="60"/>
      <c r="Z212" s="60"/>
      <c r="AA212" s="60"/>
    </row>
    <row r="213" spans="1:27" ht="20.100000000000001" customHeight="1" x14ac:dyDescent="0.25">
      <c r="A213" s="51">
        <v>206</v>
      </c>
      <c r="B213" s="62" t="s">
        <v>524</v>
      </c>
      <c r="C213" s="63">
        <v>1980</v>
      </c>
      <c r="D213" s="62" t="s">
        <v>525</v>
      </c>
      <c r="E213" s="84">
        <f>SUM(G213:AA213)</f>
        <v>1</v>
      </c>
      <c r="F213" s="58">
        <f>COUNT(G213:AA213)</f>
        <v>1</v>
      </c>
      <c r="G213" s="59"/>
      <c r="H213" s="64">
        <v>1</v>
      </c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60"/>
      <c r="V213" s="61"/>
      <c r="W213" s="60"/>
      <c r="X213" s="60"/>
      <c r="Y213" s="60"/>
      <c r="Z213" s="60"/>
      <c r="AA213" s="60"/>
    </row>
    <row r="214" spans="1:27" ht="20.100000000000001" customHeight="1" x14ac:dyDescent="0.25">
      <c r="A214" s="51">
        <v>207</v>
      </c>
      <c r="B214" s="62" t="s">
        <v>526</v>
      </c>
      <c r="C214" s="63">
        <v>1991</v>
      </c>
      <c r="D214" s="62" t="s">
        <v>527</v>
      </c>
      <c r="E214" s="84">
        <f>SUM(G214:AA214)</f>
        <v>1</v>
      </c>
      <c r="F214" s="58">
        <f>COUNT(G214:AA214)</f>
        <v>1</v>
      </c>
      <c r="G214" s="59"/>
      <c r="H214" s="64">
        <v>1</v>
      </c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60"/>
      <c r="V214" s="61"/>
      <c r="W214" s="60"/>
      <c r="X214" s="60"/>
      <c r="Y214" s="60"/>
      <c r="Z214" s="60"/>
      <c r="AA214" s="60"/>
    </row>
    <row r="215" spans="1:27" ht="20.100000000000001" customHeight="1" x14ac:dyDescent="0.25">
      <c r="A215" s="51">
        <v>208</v>
      </c>
      <c r="B215" s="62" t="s">
        <v>528</v>
      </c>
      <c r="C215" s="63">
        <v>1992</v>
      </c>
      <c r="D215" s="62"/>
      <c r="E215" s="84">
        <f>SUM(G215:AA215)</f>
        <v>1</v>
      </c>
      <c r="F215" s="58">
        <f>COUNT(G215:AA215)</f>
        <v>1</v>
      </c>
      <c r="G215" s="59"/>
      <c r="H215" s="64">
        <v>1</v>
      </c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60"/>
      <c r="V215" s="61"/>
      <c r="W215" s="60"/>
      <c r="X215" s="60"/>
      <c r="Y215" s="60"/>
      <c r="Z215" s="60"/>
      <c r="AA215" s="60"/>
    </row>
    <row r="216" spans="1:27" ht="20.100000000000001" customHeight="1" x14ac:dyDescent="0.25">
      <c r="A216" s="51">
        <v>209</v>
      </c>
      <c r="B216" s="62" t="s">
        <v>1660</v>
      </c>
      <c r="C216" s="63">
        <v>1986</v>
      </c>
      <c r="D216" s="62" t="s">
        <v>1661</v>
      </c>
      <c r="E216" s="84">
        <f>SUM(G216:AA216)</f>
        <v>1</v>
      </c>
      <c r="F216" s="58">
        <f>COUNT(G216:AA216)</f>
        <v>1</v>
      </c>
      <c r="G216" s="59"/>
      <c r="H216" s="64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60"/>
      <c r="V216" s="61"/>
      <c r="W216" s="60"/>
      <c r="X216" s="60"/>
      <c r="Y216" s="60"/>
      <c r="Z216" s="60"/>
      <c r="AA216" s="60">
        <v>1</v>
      </c>
    </row>
    <row r="217" spans="1:27" ht="20.100000000000001" customHeight="1" x14ac:dyDescent="0.25">
      <c r="A217" s="51">
        <v>210</v>
      </c>
      <c r="B217" s="62" t="s">
        <v>1181</v>
      </c>
      <c r="C217" s="63">
        <v>1981</v>
      </c>
      <c r="D217" s="62" t="s">
        <v>6</v>
      </c>
      <c r="E217" s="84">
        <f>SUM(G217:AA217)</f>
        <v>1</v>
      </c>
      <c r="F217" s="58">
        <f>COUNT(G217:AA217)</f>
        <v>1</v>
      </c>
      <c r="G217" s="59"/>
      <c r="H217" s="64"/>
      <c r="I217" s="59"/>
      <c r="J217" s="59"/>
      <c r="K217" s="59"/>
      <c r="L217" s="59"/>
      <c r="M217" s="59"/>
      <c r="N217" s="59"/>
      <c r="O217" s="59"/>
      <c r="P217" s="59">
        <v>1</v>
      </c>
      <c r="Q217" s="59"/>
      <c r="R217" s="59"/>
      <c r="S217" s="59"/>
      <c r="T217" s="59"/>
      <c r="U217" s="60"/>
      <c r="V217" s="61"/>
      <c r="W217" s="60"/>
      <c r="X217" s="60"/>
      <c r="Y217" s="60"/>
      <c r="Z217" s="60"/>
      <c r="AA217" s="60"/>
    </row>
    <row r="218" spans="1:27" ht="20.100000000000001" customHeight="1" x14ac:dyDescent="0.25">
      <c r="A218" s="51">
        <v>211</v>
      </c>
      <c r="B218" s="62" t="s">
        <v>1447</v>
      </c>
      <c r="C218" s="63">
        <v>1999</v>
      </c>
      <c r="D218" s="62" t="s">
        <v>1448</v>
      </c>
      <c r="E218" s="84">
        <f>SUM(G218:AA218)</f>
        <v>1</v>
      </c>
      <c r="F218" s="58">
        <f>COUNT(G218:AA218)</f>
        <v>1</v>
      </c>
      <c r="G218" s="59"/>
      <c r="H218" s="64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1"/>
      <c r="W218" s="60"/>
      <c r="X218" s="60"/>
      <c r="Y218" s="60">
        <v>1</v>
      </c>
      <c r="Z218" s="60"/>
      <c r="AA218" s="60"/>
    </row>
    <row r="219" spans="1:27" ht="20.100000000000001" customHeight="1" x14ac:dyDescent="0.25">
      <c r="A219" s="51">
        <v>212</v>
      </c>
      <c r="B219" s="62" t="s">
        <v>1686</v>
      </c>
      <c r="C219" s="63">
        <v>1982</v>
      </c>
      <c r="D219" s="62" t="s">
        <v>1685</v>
      </c>
      <c r="E219" s="84">
        <f>SUM(G219:AA219)</f>
        <v>1</v>
      </c>
      <c r="F219" s="58">
        <f>COUNT(G219:AA219)</f>
        <v>1</v>
      </c>
      <c r="G219" s="59"/>
      <c r="H219" s="64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1"/>
      <c r="W219" s="60"/>
      <c r="X219" s="60"/>
      <c r="Y219" s="60"/>
      <c r="Z219" s="60"/>
      <c r="AA219" s="60">
        <v>1</v>
      </c>
    </row>
    <row r="220" spans="1:27" ht="20.100000000000001" customHeight="1" x14ac:dyDescent="0.25">
      <c r="A220" s="51">
        <v>213</v>
      </c>
      <c r="B220" s="62" t="s">
        <v>1401</v>
      </c>
      <c r="C220" s="63">
        <v>1987</v>
      </c>
      <c r="D220" s="67" t="s">
        <v>1402</v>
      </c>
      <c r="E220" s="84">
        <f>SUM(G220:AA220)</f>
        <v>1</v>
      </c>
      <c r="F220" s="58">
        <f>COUNT(G220:AA220)</f>
        <v>1</v>
      </c>
      <c r="G220" s="59"/>
      <c r="H220" s="64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60">
        <v>1</v>
      </c>
      <c r="V220" s="61"/>
      <c r="W220" s="60"/>
      <c r="X220" s="60"/>
      <c r="Y220" s="60"/>
      <c r="Z220" s="60"/>
      <c r="AA220" s="60"/>
    </row>
    <row r="221" spans="1:27" ht="20.100000000000001" customHeight="1" x14ac:dyDescent="0.25">
      <c r="A221" s="51">
        <v>214</v>
      </c>
      <c r="B221" s="56" t="s">
        <v>325</v>
      </c>
      <c r="C221" s="57">
        <v>1991</v>
      </c>
      <c r="D221" s="56" t="s">
        <v>48</v>
      </c>
      <c r="E221" s="84">
        <f>SUM(G221:AA221)</f>
        <v>1</v>
      </c>
      <c r="F221" s="58">
        <f>COUNT(G221:AA221)</f>
        <v>1</v>
      </c>
      <c r="G221" s="59"/>
      <c r="H221" s="59"/>
      <c r="I221" s="59">
        <v>1</v>
      </c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60"/>
      <c r="V221" s="61"/>
      <c r="W221" s="60"/>
      <c r="X221" s="60"/>
      <c r="Y221" s="60"/>
      <c r="Z221" s="60"/>
      <c r="AA221" s="60"/>
    </row>
    <row r="222" spans="1:27" ht="20.100000000000001" customHeight="1" x14ac:dyDescent="0.25">
      <c r="A222" s="51">
        <v>215</v>
      </c>
      <c r="B222" s="56" t="s">
        <v>150</v>
      </c>
      <c r="C222" s="57">
        <v>1983</v>
      </c>
      <c r="D222" s="56" t="s">
        <v>151</v>
      </c>
      <c r="E222" s="84">
        <f>SUM(G222:AA222)</f>
        <v>1</v>
      </c>
      <c r="F222" s="58">
        <f>COUNT(G222:AA222)</f>
        <v>1</v>
      </c>
      <c r="G222" s="59">
        <v>1</v>
      </c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60"/>
      <c r="V222" s="61"/>
      <c r="W222" s="60"/>
      <c r="X222" s="60"/>
      <c r="Y222" s="60"/>
      <c r="Z222" s="60"/>
      <c r="AA222" s="60"/>
    </row>
    <row r="223" spans="1:27" ht="20.100000000000001" customHeight="1" x14ac:dyDescent="0.25">
      <c r="A223" s="51">
        <v>216</v>
      </c>
      <c r="B223" s="62" t="s">
        <v>1646</v>
      </c>
      <c r="C223" s="63">
        <v>1982</v>
      </c>
      <c r="D223" s="62" t="s">
        <v>1647</v>
      </c>
      <c r="E223" s="84">
        <f>SUM(G223:AA223)</f>
        <v>1</v>
      </c>
      <c r="F223" s="58">
        <f>COUNT(G223:AA223)</f>
        <v>1</v>
      </c>
      <c r="G223" s="59"/>
      <c r="H223" s="64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60"/>
      <c r="V223" s="61"/>
      <c r="W223" s="60"/>
      <c r="X223" s="60"/>
      <c r="Y223" s="60"/>
      <c r="Z223" s="60"/>
      <c r="AA223" s="60">
        <v>1</v>
      </c>
    </row>
    <row r="224" spans="1:27" ht="20.100000000000001" customHeight="1" x14ac:dyDescent="0.25">
      <c r="A224" s="51">
        <v>217</v>
      </c>
      <c r="B224" s="56" t="s">
        <v>137</v>
      </c>
      <c r="C224" s="57">
        <v>1978</v>
      </c>
      <c r="D224" s="56" t="s">
        <v>138</v>
      </c>
      <c r="E224" s="84">
        <f>SUM(G224:AA224)</f>
        <v>1</v>
      </c>
      <c r="F224" s="58">
        <f>COUNT(G224:AA224)</f>
        <v>1</v>
      </c>
      <c r="G224" s="59">
        <v>1</v>
      </c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60"/>
      <c r="V224" s="61"/>
      <c r="W224" s="60"/>
      <c r="X224" s="60"/>
      <c r="Y224" s="60"/>
      <c r="Z224" s="60"/>
      <c r="AA224" s="60"/>
    </row>
    <row r="225" spans="1:27" ht="20.100000000000001" customHeight="1" x14ac:dyDescent="0.25">
      <c r="A225" s="51">
        <v>218</v>
      </c>
      <c r="B225" s="62" t="s">
        <v>529</v>
      </c>
      <c r="C225" s="63">
        <v>1990</v>
      </c>
      <c r="D225" s="62" t="s">
        <v>530</v>
      </c>
      <c r="E225" s="84">
        <f>SUM(G225:AA225)</f>
        <v>1</v>
      </c>
      <c r="F225" s="58">
        <f>COUNT(G225:AA225)</f>
        <v>1</v>
      </c>
      <c r="G225" s="59"/>
      <c r="H225" s="64">
        <v>1</v>
      </c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60"/>
      <c r="V225" s="61"/>
      <c r="W225" s="60"/>
      <c r="X225" s="60"/>
      <c r="Y225" s="60"/>
      <c r="Z225" s="60"/>
      <c r="AA225" s="60"/>
    </row>
    <row r="226" spans="1:27" ht="20.100000000000001" customHeight="1" x14ac:dyDescent="0.25">
      <c r="A226" s="51">
        <v>219</v>
      </c>
      <c r="B226" s="62" t="s">
        <v>1668</v>
      </c>
      <c r="C226" s="63">
        <v>1995</v>
      </c>
      <c r="D226" s="62" t="s">
        <v>973</v>
      </c>
      <c r="E226" s="84">
        <f>SUM(G226:AA226)</f>
        <v>1</v>
      </c>
      <c r="F226" s="58">
        <f>COUNT(G226:AA226)</f>
        <v>1</v>
      </c>
      <c r="G226" s="59"/>
      <c r="H226" s="64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1"/>
      <c r="W226" s="60"/>
      <c r="X226" s="60"/>
      <c r="Y226" s="60"/>
      <c r="Z226" s="60"/>
      <c r="AA226" s="60">
        <v>1</v>
      </c>
    </row>
    <row r="227" spans="1:27" ht="20.100000000000001" customHeight="1" x14ac:dyDescent="0.25">
      <c r="A227" s="51">
        <v>220</v>
      </c>
      <c r="B227" s="62" t="s">
        <v>1129</v>
      </c>
      <c r="C227" s="63">
        <v>1986</v>
      </c>
      <c r="D227" s="62" t="s">
        <v>1130</v>
      </c>
      <c r="E227" s="84">
        <f>SUM(G227:AA227)</f>
        <v>1</v>
      </c>
      <c r="F227" s="58">
        <f>COUNT(G227:AA227)</f>
        <v>1</v>
      </c>
      <c r="G227" s="59"/>
      <c r="H227" s="64"/>
      <c r="I227" s="59"/>
      <c r="J227" s="59"/>
      <c r="K227" s="59"/>
      <c r="L227" s="59"/>
      <c r="M227" s="59"/>
      <c r="N227" s="59">
        <v>1</v>
      </c>
      <c r="O227" s="59"/>
      <c r="P227" s="59"/>
      <c r="Q227" s="59"/>
      <c r="R227" s="59"/>
      <c r="S227" s="59"/>
      <c r="T227" s="59"/>
      <c r="U227" s="60"/>
      <c r="V227" s="61"/>
      <c r="W227" s="60"/>
      <c r="X227" s="60"/>
      <c r="Y227" s="60"/>
      <c r="Z227" s="60"/>
      <c r="AA227" s="60"/>
    </row>
    <row r="228" spans="1:27" ht="20.100000000000001" customHeight="1" x14ac:dyDescent="0.25">
      <c r="A228" s="51">
        <v>221</v>
      </c>
      <c r="B228" s="62" t="s">
        <v>1184</v>
      </c>
      <c r="C228" s="63">
        <v>1985</v>
      </c>
      <c r="D228" s="62" t="s">
        <v>11</v>
      </c>
      <c r="E228" s="84">
        <f>SUM(G228:AA228)</f>
        <v>1</v>
      </c>
      <c r="F228" s="58">
        <f>COUNT(G228:AA228)</f>
        <v>1</v>
      </c>
      <c r="G228" s="59"/>
      <c r="H228" s="64"/>
      <c r="I228" s="59"/>
      <c r="J228" s="59"/>
      <c r="K228" s="59"/>
      <c r="L228" s="59"/>
      <c r="M228" s="59"/>
      <c r="N228" s="59"/>
      <c r="O228" s="59"/>
      <c r="P228" s="59">
        <v>1</v>
      </c>
      <c r="Q228" s="59"/>
      <c r="R228" s="59"/>
      <c r="S228" s="59"/>
      <c r="T228" s="59"/>
      <c r="U228" s="60"/>
      <c r="V228" s="61"/>
      <c r="W228" s="60"/>
      <c r="X228" s="60"/>
      <c r="Y228" s="60"/>
      <c r="Z228" s="60"/>
      <c r="AA228" s="60"/>
    </row>
    <row r="229" spans="1:27" ht="20.100000000000001" customHeight="1" x14ac:dyDescent="0.25">
      <c r="A229" s="51">
        <v>222</v>
      </c>
      <c r="B229" s="62" t="s">
        <v>531</v>
      </c>
      <c r="C229" s="63">
        <v>1984</v>
      </c>
      <c r="D229" s="62" t="s">
        <v>532</v>
      </c>
      <c r="E229" s="84">
        <f>SUM(G229:AA229)</f>
        <v>1</v>
      </c>
      <c r="F229" s="58">
        <f>COUNT(G229:AA229)</f>
        <v>1</v>
      </c>
      <c r="G229" s="59"/>
      <c r="H229" s="64">
        <v>1</v>
      </c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60"/>
      <c r="V229" s="61"/>
      <c r="W229" s="60"/>
      <c r="X229" s="60"/>
      <c r="Y229" s="60"/>
      <c r="Z229" s="60"/>
      <c r="AA229" s="60"/>
    </row>
    <row r="230" spans="1:27" ht="20.100000000000001" customHeight="1" x14ac:dyDescent="0.25">
      <c r="A230" s="51">
        <v>223</v>
      </c>
      <c r="B230" s="56" t="s">
        <v>314</v>
      </c>
      <c r="C230" s="57">
        <v>1983</v>
      </c>
      <c r="D230" s="56" t="s">
        <v>315</v>
      </c>
      <c r="E230" s="84">
        <f>SUM(G230:AA230)</f>
        <v>1</v>
      </c>
      <c r="F230" s="58">
        <f>COUNT(G230:AA230)</f>
        <v>1</v>
      </c>
      <c r="G230" s="59"/>
      <c r="H230" s="59"/>
      <c r="I230" s="59">
        <v>1</v>
      </c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60"/>
      <c r="V230" s="61"/>
      <c r="W230" s="60"/>
      <c r="X230" s="60"/>
      <c r="Y230" s="60"/>
      <c r="Z230" s="60"/>
      <c r="AA230" s="60"/>
    </row>
    <row r="231" spans="1:27" ht="20.100000000000001" customHeight="1" x14ac:dyDescent="0.25">
      <c r="A231" s="51">
        <v>224</v>
      </c>
      <c r="B231" s="56" t="s">
        <v>121</v>
      </c>
      <c r="C231" s="57">
        <v>1991</v>
      </c>
      <c r="D231" s="56" t="s">
        <v>11</v>
      </c>
      <c r="E231" s="84">
        <f>SUM(G231:AA231)</f>
        <v>1</v>
      </c>
      <c r="F231" s="58">
        <f>COUNT(G231:AA231)</f>
        <v>1</v>
      </c>
      <c r="G231" s="59">
        <v>1</v>
      </c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60"/>
      <c r="V231" s="61"/>
      <c r="W231" s="60"/>
      <c r="X231" s="60"/>
      <c r="Y231" s="60"/>
      <c r="Z231" s="60"/>
      <c r="AA231" s="60"/>
    </row>
    <row r="232" spans="1:27" ht="20.100000000000001" customHeight="1" x14ac:dyDescent="0.25">
      <c r="A232" s="51">
        <v>225</v>
      </c>
      <c r="B232" s="62" t="s">
        <v>533</v>
      </c>
      <c r="C232" s="63">
        <v>1979</v>
      </c>
      <c r="D232" s="62" t="s">
        <v>534</v>
      </c>
      <c r="E232" s="84">
        <f>SUM(G232:AA232)</f>
        <v>1</v>
      </c>
      <c r="F232" s="58">
        <f>COUNT(G232:AA232)</f>
        <v>1</v>
      </c>
      <c r="G232" s="59"/>
      <c r="H232" s="64">
        <v>1</v>
      </c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60"/>
      <c r="V232" s="61"/>
      <c r="W232" s="60"/>
      <c r="X232" s="60"/>
      <c r="Y232" s="60"/>
      <c r="Z232" s="60"/>
      <c r="AA232" s="60"/>
    </row>
    <row r="233" spans="1:27" ht="20.100000000000001" customHeight="1" x14ac:dyDescent="0.25">
      <c r="A233" s="51">
        <v>226</v>
      </c>
      <c r="B233" s="65" t="s">
        <v>1384</v>
      </c>
      <c r="C233" s="63">
        <v>1980</v>
      </c>
      <c r="D233" s="62"/>
      <c r="E233" s="84">
        <f>SUM(G233:AA233)</f>
        <v>1</v>
      </c>
      <c r="F233" s="58">
        <f>COUNT(G233:AA233)</f>
        <v>1</v>
      </c>
      <c r="G233" s="59"/>
      <c r="H233" s="64"/>
      <c r="I233" s="59"/>
      <c r="J233" s="59"/>
      <c r="K233" s="59"/>
      <c r="L233" s="59"/>
      <c r="M233" s="59"/>
      <c r="N233" s="59"/>
      <c r="O233" s="59"/>
      <c r="P233" s="59"/>
      <c r="Q233" s="59"/>
      <c r="R233" s="59">
        <v>1</v>
      </c>
      <c r="S233" s="59"/>
      <c r="T233" s="59"/>
      <c r="U233" s="60"/>
      <c r="V233" s="61"/>
      <c r="W233" s="60"/>
      <c r="X233" s="60"/>
      <c r="Y233" s="60"/>
      <c r="Z233" s="60"/>
      <c r="AA233" s="60"/>
    </row>
    <row r="234" spans="1:27" ht="20.100000000000001" customHeight="1" x14ac:dyDescent="0.25">
      <c r="A234" s="51">
        <v>227</v>
      </c>
      <c r="B234" s="62" t="s">
        <v>535</v>
      </c>
      <c r="C234" s="63">
        <v>1987</v>
      </c>
      <c r="D234" s="62"/>
      <c r="E234" s="84">
        <f>SUM(G234:AA234)</f>
        <v>1</v>
      </c>
      <c r="F234" s="58">
        <f>COUNT(G234:AA234)</f>
        <v>1</v>
      </c>
      <c r="G234" s="59"/>
      <c r="H234" s="64">
        <v>1</v>
      </c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60"/>
      <c r="V234" s="61"/>
      <c r="W234" s="60"/>
      <c r="X234" s="60"/>
      <c r="Y234" s="60"/>
      <c r="Z234" s="60"/>
      <c r="AA234" s="60"/>
    </row>
    <row r="235" spans="1:27" ht="20.100000000000001" customHeight="1" x14ac:dyDescent="0.25">
      <c r="A235" s="51">
        <v>228</v>
      </c>
      <c r="B235" s="56" t="s">
        <v>141</v>
      </c>
      <c r="C235" s="57">
        <v>1983</v>
      </c>
      <c r="D235" s="56" t="s">
        <v>142</v>
      </c>
      <c r="E235" s="84">
        <f>SUM(G235:AA235)</f>
        <v>1</v>
      </c>
      <c r="F235" s="58">
        <f>COUNT(G235:AA235)</f>
        <v>1</v>
      </c>
      <c r="G235" s="59">
        <v>1</v>
      </c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60"/>
      <c r="V235" s="61"/>
      <c r="W235" s="60"/>
      <c r="X235" s="60"/>
      <c r="Y235" s="60"/>
      <c r="Z235" s="60"/>
      <c r="AA235" s="60"/>
    </row>
    <row r="236" spans="1:27" ht="20.100000000000001" customHeight="1" x14ac:dyDescent="0.25">
      <c r="A236" s="51">
        <v>229</v>
      </c>
      <c r="B236" s="62" t="s">
        <v>1687</v>
      </c>
      <c r="C236" s="63">
        <v>1985</v>
      </c>
      <c r="D236" s="62" t="s">
        <v>1685</v>
      </c>
      <c r="E236" s="84">
        <f>SUM(G236:AA236)</f>
        <v>1</v>
      </c>
      <c r="F236" s="58">
        <f>COUNT(G236:AA236)</f>
        <v>1</v>
      </c>
      <c r="G236" s="59"/>
      <c r="H236" s="64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60"/>
      <c r="V236" s="61"/>
      <c r="W236" s="60"/>
      <c r="X236" s="60"/>
      <c r="Y236" s="60"/>
      <c r="Z236" s="60"/>
      <c r="AA236" s="60">
        <v>1</v>
      </c>
    </row>
    <row r="237" spans="1:27" ht="20.100000000000001" customHeight="1" x14ac:dyDescent="0.25">
      <c r="A237" s="51">
        <v>230</v>
      </c>
      <c r="B237" s="62" t="s">
        <v>1382</v>
      </c>
      <c r="C237" s="63">
        <v>1985</v>
      </c>
      <c r="D237" s="62"/>
      <c r="E237" s="84">
        <f>SUM(G237:AA237)</f>
        <v>1</v>
      </c>
      <c r="F237" s="58">
        <f>COUNT(G237:AA237)</f>
        <v>1</v>
      </c>
      <c r="G237" s="59"/>
      <c r="H237" s="64"/>
      <c r="I237" s="59"/>
      <c r="J237" s="59"/>
      <c r="K237" s="59"/>
      <c r="L237" s="59"/>
      <c r="M237" s="59"/>
      <c r="N237" s="59"/>
      <c r="O237" s="59"/>
      <c r="P237" s="59"/>
      <c r="Q237" s="59"/>
      <c r="R237" s="59">
        <v>1</v>
      </c>
      <c r="S237" s="59"/>
      <c r="T237" s="59"/>
      <c r="U237" s="60"/>
      <c r="V237" s="61"/>
      <c r="W237" s="60"/>
      <c r="X237" s="60"/>
      <c r="Y237" s="60"/>
      <c r="Z237" s="60"/>
      <c r="AA237" s="60"/>
    </row>
    <row r="238" spans="1:27" ht="20.100000000000001" customHeight="1" x14ac:dyDescent="0.25">
      <c r="A238" s="51">
        <v>231</v>
      </c>
      <c r="B238" s="56" t="s">
        <v>163</v>
      </c>
      <c r="C238" s="57">
        <v>1980</v>
      </c>
      <c r="D238" s="56"/>
      <c r="E238" s="84">
        <f>SUM(G238:AA238)</f>
        <v>1</v>
      </c>
      <c r="F238" s="58">
        <f>COUNT(G238:AA238)</f>
        <v>1</v>
      </c>
      <c r="G238" s="59">
        <v>1</v>
      </c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60"/>
      <c r="V238" s="61"/>
      <c r="W238" s="60"/>
      <c r="X238" s="60"/>
      <c r="Y238" s="60"/>
      <c r="Z238" s="60"/>
      <c r="AA238" s="60"/>
    </row>
    <row r="239" spans="1:27" ht="20.100000000000001" customHeight="1" x14ac:dyDescent="0.25">
      <c r="A239" s="51">
        <v>232</v>
      </c>
      <c r="B239" s="56" t="s">
        <v>113</v>
      </c>
      <c r="C239" s="57">
        <v>1982</v>
      </c>
      <c r="D239" s="56" t="s">
        <v>114</v>
      </c>
      <c r="E239" s="84">
        <f>SUM(G239:AA239)</f>
        <v>1</v>
      </c>
      <c r="F239" s="58">
        <f>COUNT(G239:AA239)</f>
        <v>1</v>
      </c>
      <c r="G239" s="59">
        <v>1</v>
      </c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60"/>
      <c r="V239" s="61"/>
      <c r="W239" s="60"/>
      <c r="X239" s="60"/>
      <c r="Y239" s="60"/>
      <c r="Z239" s="60"/>
      <c r="AA239" s="60"/>
    </row>
    <row r="240" spans="1:27" ht="20.100000000000001" customHeight="1" x14ac:dyDescent="0.25">
      <c r="A240" s="51">
        <v>233</v>
      </c>
      <c r="B240" s="62" t="s">
        <v>1621</v>
      </c>
      <c r="C240" s="63">
        <v>1993</v>
      </c>
      <c r="D240" s="62" t="s">
        <v>1622</v>
      </c>
      <c r="E240" s="84">
        <f>SUM(G240:AA240)</f>
        <v>1</v>
      </c>
      <c r="F240" s="58">
        <f>COUNT(G240:AA240)</f>
        <v>1</v>
      </c>
      <c r="G240" s="59"/>
      <c r="H240" s="64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60"/>
      <c r="V240" s="61"/>
      <c r="W240" s="60"/>
      <c r="X240" s="60"/>
      <c r="Y240" s="60"/>
      <c r="Z240" s="60"/>
      <c r="AA240" s="60">
        <v>1</v>
      </c>
    </row>
    <row r="241" spans="1:27" ht="20.100000000000001" customHeight="1" x14ac:dyDescent="0.25">
      <c r="A241" s="51">
        <v>234</v>
      </c>
      <c r="B241" s="62" t="s">
        <v>538</v>
      </c>
      <c r="C241" s="63">
        <v>1979</v>
      </c>
      <c r="D241" s="62" t="s">
        <v>539</v>
      </c>
      <c r="E241" s="84">
        <f>SUM(G241:AA241)</f>
        <v>1</v>
      </c>
      <c r="F241" s="58">
        <f>COUNT(G241:AA241)</f>
        <v>1</v>
      </c>
      <c r="G241" s="59"/>
      <c r="H241" s="64">
        <v>1</v>
      </c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60"/>
      <c r="V241" s="61"/>
      <c r="W241" s="60"/>
      <c r="X241" s="60"/>
      <c r="Y241" s="60"/>
      <c r="Z241" s="60"/>
      <c r="AA241" s="60"/>
    </row>
    <row r="242" spans="1:27" ht="20.100000000000001" customHeight="1" x14ac:dyDescent="0.25">
      <c r="A242" s="51">
        <v>235</v>
      </c>
      <c r="B242" s="62" t="s">
        <v>1179</v>
      </c>
      <c r="C242" s="63">
        <v>1978</v>
      </c>
      <c r="D242" s="62" t="s">
        <v>6</v>
      </c>
      <c r="E242" s="84">
        <f>SUM(G242:AA242)</f>
        <v>1</v>
      </c>
      <c r="F242" s="58">
        <f>COUNT(G242:AA242)</f>
        <v>1</v>
      </c>
      <c r="G242" s="59"/>
      <c r="H242" s="64"/>
      <c r="I242" s="59"/>
      <c r="J242" s="59"/>
      <c r="K242" s="59"/>
      <c r="L242" s="59"/>
      <c r="M242" s="59"/>
      <c r="N242" s="59"/>
      <c r="O242" s="59"/>
      <c r="P242" s="59">
        <v>1</v>
      </c>
      <c r="Q242" s="59"/>
      <c r="R242" s="59"/>
      <c r="S242" s="59"/>
      <c r="T242" s="59"/>
      <c r="U242" s="60"/>
      <c r="V242" s="61"/>
      <c r="W242" s="60"/>
      <c r="X242" s="60"/>
      <c r="Y242" s="60"/>
      <c r="Z242" s="60"/>
      <c r="AA242" s="60"/>
    </row>
    <row r="243" spans="1:27" ht="20.100000000000001" customHeight="1" x14ac:dyDescent="0.25">
      <c r="A243" s="51">
        <v>236</v>
      </c>
      <c r="B243" s="62" t="s">
        <v>542</v>
      </c>
      <c r="C243" s="63">
        <v>1988</v>
      </c>
      <c r="D243" s="62" t="s">
        <v>487</v>
      </c>
      <c r="E243" s="84">
        <f>SUM(G243:AA243)</f>
        <v>1</v>
      </c>
      <c r="F243" s="58">
        <f>COUNT(G243:AA243)</f>
        <v>1</v>
      </c>
      <c r="G243" s="59"/>
      <c r="H243" s="64">
        <v>1</v>
      </c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60"/>
      <c r="V243" s="61"/>
      <c r="W243" s="60"/>
      <c r="X243" s="60"/>
      <c r="Y243" s="60"/>
      <c r="Z243" s="60"/>
      <c r="AA243" s="60"/>
    </row>
    <row r="244" spans="1:27" ht="20.100000000000001" customHeight="1" x14ac:dyDescent="0.25">
      <c r="A244" s="51">
        <v>237</v>
      </c>
      <c r="B244" s="65" t="s">
        <v>1694</v>
      </c>
      <c r="C244" s="63">
        <v>1982</v>
      </c>
      <c r="D244" s="65" t="s">
        <v>1672</v>
      </c>
      <c r="E244" s="84">
        <f>SUM(G244:AA244)</f>
        <v>1</v>
      </c>
      <c r="F244" s="58">
        <f>COUNT(G244:AA244)</f>
        <v>1</v>
      </c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8"/>
      <c r="W244" s="65"/>
      <c r="X244" s="65"/>
      <c r="Y244" s="65"/>
      <c r="Z244" s="65"/>
      <c r="AA244" s="60">
        <v>1</v>
      </c>
    </row>
    <row r="245" spans="1:27" ht="20.100000000000001" customHeight="1" x14ac:dyDescent="0.25">
      <c r="A245" s="51">
        <v>238</v>
      </c>
      <c r="B245" s="62" t="s">
        <v>543</v>
      </c>
      <c r="C245" s="63">
        <v>1979</v>
      </c>
      <c r="D245" s="62"/>
      <c r="E245" s="84">
        <f>SUM(G245:AA245)</f>
        <v>1</v>
      </c>
      <c r="F245" s="58">
        <f>COUNT(G245:AA245)</f>
        <v>1</v>
      </c>
      <c r="G245" s="59"/>
      <c r="H245" s="64">
        <v>1</v>
      </c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60"/>
      <c r="V245" s="61"/>
      <c r="W245" s="60"/>
      <c r="X245" s="60"/>
      <c r="Y245" s="60"/>
      <c r="Z245" s="60"/>
      <c r="AA245" s="60"/>
    </row>
    <row r="246" spans="1:27" ht="20.100000000000001" customHeight="1" x14ac:dyDescent="0.25">
      <c r="A246" s="51">
        <v>239</v>
      </c>
      <c r="B246" s="62" t="s">
        <v>544</v>
      </c>
      <c r="C246" s="63">
        <v>1981</v>
      </c>
      <c r="D246" s="62" t="s">
        <v>545</v>
      </c>
      <c r="E246" s="84">
        <f>SUM(G246:AA246)</f>
        <v>1</v>
      </c>
      <c r="F246" s="58">
        <f>COUNT(G246:AA246)</f>
        <v>1</v>
      </c>
      <c r="G246" s="59"/>
      <c r="H246" s="64">
        <v>1</v>
      </c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60"/>
      <c r="V246" s="61"/>
      <c r="W246" s="60"/>
      <c r="X246" s="60"/>
      <c r="Y246" s="60"/>
      <c r="Z246" s="60"/>
      <c r="AA246" s="60"/>
    </row>
    <row r="247" spans="1:27" ht="20.100000000000001" customHeight="1" x14ac:dyDescent="0.25">
      <c r="A247" s="51">
        <v>240</v>
      </c>
      <c r="B247" s="62" t="s">
        <v>546</v>
      </c>
      <c r="C247" s="63">
        <v>1981</v>
      </c>
      <c r="D247" s="62" t="s">
        <v>547</v>
      </c>
      <c r="E247" s="84">
        <f>SUM(G247:AA247)</f>
        <v>1</v>
      </c>
      <c r="F247" s="58">
        <f>COUNT(G247:AA247)</f>
        <v>1</v>
      </c>
      <c r="G247" s="59"/>
      <c r="H247" s="64">
        <v>1</v>
      </c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60"/>
      <c r="V247" s="61"/>
      <c r="W247" s="60"/>
      <c r="X247" s="60"/>
      <c r="Y247" s="60"/>
      <c r="Z247" s="60"/>
      <c r="AA247" s="60"/>
    </row>
    <row r="248" spans="1:27" ht="20.100000000000001" customHeight="1" x14ac:dyDescent="0.25">
      <c r="A248" s="51">
        <v>241</v>
      </c>
      <c r="B248" s="56" t="s">
        <v>327</v>
      </c>
      <c r="C248" s="57">
        <v>1987</v>
      </c>
      <c r="D248" s="56" t="s">
        <v>14</v>
      </c>
      <c r="E248" s="84">
        <f>SUM(G248:AA248)</f>
        <v>1</v>
      </c>
      <c r="F248" s="58">
        <f>COUNT(G248:AA248)</f>
        <v>1</v>
      </c>
      <c r="G248" s="59"/>
      <c r="H248" s="59"/>
      <c r="I248" s="59">
        <v>1</v>
      </c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60"/>
      <c r="V248" s="61"/>
      <c r="W248" s="60"/>
      <c r="X248" s="60"/>
      <c r="Y248" s="60"/>
      <c r="Z248" s="60"/>
      <c r="AA248" s="60"/>
    </row>
    <row r="249" spans="1:27" ht="20.100000000000001" customHeight="1" x14ac:dyDescent="0.25">
      <c r="A249" s="51">
        <v>242</v>
      </c>
      <c r="B249" s="62" t="s">
        <v>548</v>
      </c>
      <c r="C249" s="63">
        <v>1979</v>
      </c>
      <c r="D249" s="62" t="s">
        <v>549</v>
      </c>
      <c r="E249" s="84">
        <f>SUM(G249:AA249)</f>
        <v>1</v>
      </c>
      <c r="F249" s="58">
        <f>COUNT(G249:AA249)</f>
        <v>1</v>
      </c>
      <c r="G249" s="59"/>
      <c r="H249" s="64">
        <v>1</v>
      </c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60"/>
      <c r="V249" s="61"/>
      <c r="W249" s="60"/>
      <c r="X249" s="60"/>
      <c r="Y249" s="60"/>
      <c r="Z249" s="60"/>
      <c r="AA249" s="60"/>
    </row>
    <row r="250" spans="1:27" ht="20.100000000000001" customHeight="1" x14ac:dyDescent="0.25">
      <c r="A250" s="51">
        <v>243</v>
      </c>
      <c r="B250" s="62" t="s">
        <v>552</v>
      </c>
      <c r="C250" s="63">
        <v>1991</v>
      </c>
      <c r="D250" s="62" t="s">
        <v>553</v>
      </c>
      <c r="E250" s="84">
        <f>SUM(G250:AA250)</f>
        <v>1</v>
      </c>
      <c r="F250" s="58">
        <f>COUNT(G250:AA250)</f>
        <v>1</v>
      </c>
      <c r="G250" s="59"/>
      <c r="H250" s="64">
        <v>1</v>
      </c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60"/>
      <c r="V250" s="61"/>
      <c r="W250" s="60"/>
      <c r="X250" s="60"/>
      <c r="Y250" s="60"/>
      <c r="Z250" s="60"/>
      <c r="AA250" s="60"/>
    </row>
    <row r="251" spans="1:27" ht="20.100000000000001" customHeight="1" x14ac:dyDescent="0.25">
      <c r="A251" s="51">
        <v>244</v>
      </c>
      <c r="B251" s="62" t="s">
        <v>554</v>
      </c>
      <c r="C251" s="63">
        <v>1985</v>
      </c>
      <c r="D251" s="62" t="s">
        <v>4</v>
      </c>
      <c r="E251" s="84">
        <f>SUM(G251:AA251)</f>
        <v>1</v>
      </c>
      <c r="F251" s="58">
        <f>COUNT(G251:AA251)</f>
        <v>1</v>
      </c>
      <c r="G251" s="59"/>
      <c r="H251" s="64">
        <v>1</v>
      </c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60"/>
      <c r="V251" s="61"/>
      <c r="W251" s="60"/>
      <c r="X251" s="60"/>
      <c r="Y251" s="60"/>
      <c r="Z251" s="60"/>
      <c r="AA251" s="60"/>
    </row>
    <row r="252" spans="1:27" ht="20.100000000000001" customHeight="1" x14ac:dyDescent="0.25">
      <c r="A252" s="51">
        <v>245</v>
      </c>
      <c r="B252" s="62" t="s">
        <v>1520</v>
      </c>
      <c r="C252" s="63">
        <v>1996</v>
      </c>
      <c r="D252" s="62"/>
      <c r="E252" s="84">
        <f>SUM(G252:AA252)</f>
        <v>1</v>
      </c>
      <c r="F252" s="58">
        <f>COUNT(G252:AA252)</f>
        <v>1</v>
      </c>
      <c r="G252" s="59"/>
      <c r="H252" s="64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60"/>
      <c r="V252" s="61"/>
      <c r="W252" s="60"/>
      <c r="X252" s="60">
        <v>1</v>
      </c>
      <c r="Y252" s="60"/>
      <c r="Z252" s="60"/>
      <c r="AA252" s="60"/>
    </row>
    <row r="253" spans="1:27" ht="20.100000000000001" customHeight="1" x14ac:dyDescent="0.25">
      <c r="A253" s="51">
        <v>246</v>
      </c>
      <c r="B253" s="62" t="s">
        <v>555</v>
      </c>
      <c r="C253" s="63">
        <v>1986</v>
      </c>
      <c r="D253" s="62" t="s">
        <v>556</v>
      </c>
      <c r="E253" s="84">
        <f>SUM(G253:AA253)</f>
        <v>1</v>
      </c>
      <c r="F253" s="58">
        <f>COUNT(G253:AA253)</f>
        <v>1</v>
      </c>
      <c r="G253" s="59"/>
      <c r="H253" s="64">
        <v>1</v>
      </c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60"/>
      <c r="V253" s="61"/>
      <c r="W253" s="60"/>
      <c r="X253" s="60"/>
      <c r="Y253" s="60"/>
      <c r="Z253" s="60"/>
      <c r="AA253" s="60"/>
    </row>
    <row r="254" spans="1:27" ht="20.100000000000001" customHeight="1" x14ac:dyDescent="0.25">
      <c r="A254" s="51">
        <v>247</v>
      </c>
      <c r="B254" s="62" t="s">
        <v>557</v>
      </c>
      <c r="C254" s="63">
        <v>1986</v>
      </c>
      <c r="D254" s="62"/>
      <c r="E254" s="84">
        <f>SUM(G254:AA254)</f>
        <v>1</v>
      </c>
      <c r="F254" s="58">
        <f>COUNT(G254:AA254)</f>
        <v>1</v>
      </c>
      <c r="G254" s="59"/>
      <c r="H254" s="64">
        <v>1</v>
      </c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60"/>
      <c r="V254" s="61"/>
      <c r="W254" s="60"/>
      <c r="X254" s="60"/>
      <c r="Y254" s="60"/>
      <c r="Z254" s="60"/>
      <c r="AA254" s="60"/>
    </row>
    <row r="255" spans="1:27" ht="20.100000000000001" customHeight="1" x14ac:dyDescent="0.25">
      <c r="A255" s="51">
        <v>248</v>
      </c>
      <c r="B255" s="62" t="s">
        <v>1403</v>
      </c>
      <c r="C255" s="63">
        <v>1990</v>
      </c>
      <c r="D255" s="65" t="s">
        <v>4</v>
      </c>
      <c r="E255" s="84">
        <f>SUM(G255:AA255)</f>
        <v>1</v>
      </c>
      <c r="F255" s="58">
        <f>COUNT(G255:AA255)</f>
        <v>1</v>
      </c>
      <c r="G255" s="59"/>
      <c r="H255" s="64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60">
        <v>1</v>
      </c>
      <c r="V255" s="61"/>
      <c r="W255" s="60"/>
      <c r="X255" s="60"/>
      <c r="Y255" s="60"/>
      <c r="Z255" s="60"/>
      <c r="AA255" s="60"/>
    </row>
    <row r="256" spans="1:27" ht="20.100000000000001" customHeight="1" x14ac:dyDescent="0.25">
      <c r="A256" s="51">
        <v>249</v>
      </c>
      <c r="B256" s="62" t="s">
        <v>1662</v>
      </c>
      <c r="C256" s="63">
        <v>1982</v>
      </c>
      <c r="D256" s="62" t="s">
        <v>1663</v>
      </c>
      <c r="E256" s="84">
        <f>SUM(G256:AA256)</f>
        <v>1</v>
      </c>
      <c r="F256" s="58">
        <f>COUNT(G256:AA256)</f>
        <v>1</v>
      </c>
      <c r="G256" s="59"/>
      <c r="H256" s="64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0"/>
      <c r="V256" s="61"/>
      <c r="W256" s="60"/>
      <c r="X256" s="60"/>
      <c r="Y256" s="60"/>
      <c r="Z256" s="60"/>
      <c r="AA256" s="60">
        <v>1</v>
      </c>
    </row>
    <row r="257" spans="1:27" ht="20.100000000000001" customHeight="1" x14ac:dyDescent="0.25">
      <c r="A257" s="51">
        <v>250</v>
      </c>
      <c r="B257" s="62" t="s">
        <v>562</v>
      </c>
      <c r="C257" s="63">
        <v>1987</v>
      </c>
      <c r="D257" s="62" t="s">
        <v>563</v>
      </c>
      <c r="E257" s="84">
        <f>SUM(G257:AA257)</f>
        <v>1</v>
      </c>
      <c r="F257" s="58">
        <f>COUNT(G257:AA257)</f>
        <v>1</v>
      </c>
      <c r="G257" s="59"/>
      <c r="H257" s="64">
        <v>1</v>
      </c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0"/>
      <c r="V257" s="61"/>
      <c r="W257" s="60"/>
      <c r="X257" s="60"/>
      <c r="Y257" s="60"/>
      <c r="Z257" s="60"/>
      <c r="AA257" s="60"/>
    </row>
    <row r="258" spans="1:27" ht="20.100000000000001" customHeight="1" x14ac:dyDescent="0.25">
      <c r="A258" s="51">
        <v>251</v>
      </c>
      <c r="B258" s="62" t="s">
        <v>564</v>
      </c>
      <c r="C258" s="63">
        <v>1980</v>
      </c>
      <c r="D258" s="62" t="s">
        <v>565</v>
      </c>
      <c r="E258" s="84">
        <f>SUM(G258:AA258)</f>
        <v>1</v>
      </c>
      <c r="F258" s="58">
        <f>COUNT(G258:AA258)</f>
        <v>1</v>
      </c>
      <c r="G258" s="59"/>
      <c r="H258" s="64">
        <v>1</v>
      </c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61"/>
      <c r="W258" s="60"/>
      <c r="X258" s="60"/>
      <c r="Y258" s="60"/>
      <c r="Z258" s="60"/>
      <c r="AA258" s="60"/>
    </row>
    <row r="259" spans="1:27" ht="20.100000000000001" customHeight="1" x14ac:dyDescent="0.25">
      <c r="A259" s="51">
        <v>252</v>
      </c>
      <c r="B259" s="62" t="s">
        <v>1170</v>
      </c>
      <c r="C259" s="63">
        <v>1978</v>
      </c>
      <c r="D259" s="62" t="s">
        <v>1171</v>
      </c>
      <c r="E259" s="84">
        <f>SUM(G259:AA259)</f>
        <v>1</v>
      </c>
      <c r="F259" s="58">
        <f>COUNT(G259:AA259)</f>
        <v>1</v>
      </c>
      <c r="G259" s="59"/>
      <c r="H259" s="64"/>
      <c r="I259" s="59"/>
      <c r="J259" s="59"/>
      <c r="K259" s="59"/>
      <c r="L259" s="59"/>
      <c r="M259" s="59"/>
      <c r="N259" s="59"/>
      <c r="O259" s="59"/>
      <c r="P259" s="59">
        <v>1</v>
      </c>
      <c r="Q259" s="59"/>
      <c r="R259" s="59"/>
      <c r="S259" s="59"/>
      <c r="T259" s="59"/>
      <c r="U259" s="60"/>
      <c r="V259" s="61"/>
      <c r="W259" s="60"/>
      <c r="X259" s="60"/>
      <c r="Y259" s="60"/>
      <c r="Z259" s="60"/>
      <c r="AA259" s="60"/>
    </row>
    <row r="260" spans="1:27" ht="20.100000000000001" customHeight="1" x14ac:dyDescent="0.25">
      <c r="A260" s="51">
        <v>253</v>
      </c>
      <c r="B260" s="62" t="s">
        <v>566</v>
      </c>
      <c r="C260" s="63">
        <v>1994</v>
      </c>
      <c r="D260" s="62" t="s">
        <v>519</v>
      </c>
      <c r="E260" s="84">
        <f>SUM(G260:AA260)</f>
        <v>1</v>
      </c>
      <c r="F260" s="58">
        <f>COUNT(G260:AA260)</f>
        <v>1</v>
      </c>
      <c r="G260" s="59"/>
      <c r="H260" s="64">
        <v>1</v>
      </c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60"/>
      <c r="V260" s="61"/>
      <c r="W260" s="60"/>
      <c r="X260" s="60"/>
      <c r="Y260" s="60"/>
      <c r="Z260" s="60"/>
      <c r="AA260" s="60"/>
    </row>
    <row r="261" spans="1:27" ht="20.100000000000001" customHeight="1" x14ac:dyDescent="0.25">
      <c r="A261" s="51">
        <v>254</v>
      </c>
      <c r="B261" s="62" t="s">
        <v>567</v>
      </c>
      <c r="C261" s="63">
        <v>1983</v>
      </c>
      <c r="D261" s="62"/>
      <c r="E261" s="84">
        <f>SUM(G261:AA261)</f>
        <v>1</v>
      </c>
      <c r="F261" s="58">
        <f>COUNT(G261:AA261)</f>
        <v>1</v>
      </c>
      <c r="G261" s="59"/>
      <c r="H261" s="64">
        <v>1</v>
      </c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60"/>
      <c r="V261" s="61"/>
      <c r="W261" s="60"/>
      <c r="X261" s="60"/>
      <c r="Y261" s="60"/>
      <c r="Z261" s="60"/>
      <c r="AA261" s="60"/>
    </row>
    <row r="262" spans="1:27" ht="20.100000000000001" customHeight="1" x14ac:dyDescent="0.25">
      <c r="A262" s="51">
        <v>255</v>
      </c>
      <c r="B262" s="62" t="s">
        <v>568</v>
      </c>
      <c r="C262" s="63">
        <v>1980</v>
      </c>
      <c r="D262" s="62"/>
      <c r="E262" s="84">
        <f>SUM(G262:AA262)</f>
        <v>1</v>
      </c>
      <c r="F262" s="58">
        <f>COUNT(G262:AA262)</f>
        <v>1</v>
      </c>
      <c r="G262" s="59"/>
      <c r="H262" s="64">
        <v>1</v>
      </c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60"/>
      <c r="V262" s="61"/>
      <c r="W262" s="60"/>
      <c r="X262" s="60"/>
      <c r="Y262" s="60"/>
      <c r="Z262" s="60"/>
      <c r="AA262" s="60"/>
    </row>
    <row r="263" spans="1:27" ht="20.100000000000001" customHeight="1" x14ac:dyDescent="0.25">
      <c r="A263" s="51">
        <v>256</v>
      </c>
      <c r="B263" s="62" t="s">
        <v>571</v>
      </c>
      <c r="C263" s="63">
        <v>1983</v>
      </c>
      <c r="D263" s="62" t="s">
        <v>572</v>
      </c>
      <c r="E263" s="84">
        <f>SUM(G263:AA263)</f>
        <v>1</v>
      </c>
      <c r="F263" s="58">
        <f>COUNT(G263:AA263)</f>
        <v>1</v>
      </c>
      <c r="G263" s="59"/>
      <c r="H263" s="64">
        <v>1</v>
      </c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60"/>
      <c r="V263" s="61"/>
      <c r="W263" s="60"/>
      <c r="X263" s="60"/>
      <c r="Y263" s="60"/>
      <c r="Z263" s="60"/>
      <c r="AA263" s="60"/>
    </row>
    <row r="264" spans="1:27" ht="20.100000000000001" customHeight="1" x14ac:dyDescent="0.25">
      <c r="A264" s="51">
        <v>257</v>
      </c>
      <c r="B264" s="62" t="s">
        <v>573</v>
      </c>
      <c r="C264" s="63">
        <v>1981</v>
      </c>
      <c r="D264" s="62" t="s">
        <v>574</v>
      </c>
      <c r="E264" s="84">
        <f>SUM(G264:AA264)</f>
        <v>1</v>
      </c>
      <c r="F264" s="58">
        <f>COUNT(G264:AA264)</f>
        <v>1</v>
      </c>
      <c r="G264" s="59"/>
      <c r="H264" s="64">
        <v>1</v>
      </c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60"/>
      <c r="V264" s="61"/>
      <c r="W264" s="60"/>
      <c r="X264" s="60"/>
      <c r="Y264" s="60"/>
      <c r="Z264" s="60"/>
      <c r="AA264" s="60"/>
    </row>
    <row r="265" spans="1:27" ht="20.100000000000001" customHeight="1" x14ac:dyDescent="0.25">
      <c r="A265" s="51">
        <v>258</v>
      </c>
      <c r="B265" s="69" t="s">
        <v>1379</v>
      </c>
      <c r="C265" s="63">
        <v>1990</v>
      </c>
      <c r="D265" s="62"/>
      <c r="E265" s="84">
        <f>SUM(G265:AA265)</f>
        <v>1</v>
      </c>
      <c r="F265" s="58">
        <f>COUNT(G265:AA265)</f>
        <v>1</v>
      </c>
      <c r="G265" s="59"/>
      <c r="H265" s="64"/>
      <c r="I265" s="59"/>
      <c r="J265" s="59"/>
      <c r="K265" s="59"/>
      <c r="L265" s="59"/>
      <c r="M265" s="59"/>
      <c r="N265" s="59"/>
      <c r="O265" s="59"/>
      <c r="P265" s="59"/>
      <c r="Q265" s="59"/>
      <c r="R265" s="59">
        <v>1</v>
      </c>
      <c r="S265" s="59"/>
      <c r="T265" s="59"/>
      <c r="U265" s="60"/>
      <c r="V265" s="61"/>
      <c r="W265" s="60"/>
      <c r="X265" s="60"/>
      <c r="Y265" s="60"/>
      <c r="Z265" s="60"/>
      <c r="AA265" s="60"/>
    </row>
    <row r="266" spans="1:27" ht="20.100000000000001" customHeight="1" x14ac:dyDescent="0.25">
      <c r="A266" s="51">
        <v>259</v>
      </c>
      <c r="B266" s="62" t="s">
        <v>1206</v>
      </c>
      <c r="C266" s="63">
        <v>1978</v>
      </c>
      <c r="D266" s="62" t="s">
        <v>719</v>
      </c>
      <c r="E266" s="84">
        <f>SUM(G266:AA266)</f>
        <v>1</v>
      </c>
      <c r="F266" s="58">
        <f>COUNT(G266:AA266)</f>
        <v>1</v>
      </c>
      <c r="G266" s="59"/>
      <c r="H266" s="64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>
        <v>1</v>
      </c>
      <c r="T266" s="59"/>
      <c r="U266" s="60"/>
      <c r="V266" s="61"/>
      <c r="W266" s="60"/>
      <c r="X266" s="60"/>
      <c r="Y266" s="60"/>
      <c r="Z266" s="60"/>
      <c r="AA266" s="60"/>
    </row>
    <row r="267" spans="1:27" ht="20.100000000000001" customHeight="1" x14ac:dyDescent="0.25">
      <c r="A267" s="51">
        <v>260</v>
      </c>
      <c r="B267" s="56" t="s">
        <v>311</v>
      </c>
      <c r="C267" s="57">
        <v>1996</v>
      </c>
      <c r="D267" s="56" t="s">
        <v>312</v>
      </c>
      <c r="E267" s="84">
        <f>SUM(G267:AA267)</f>
        <v>1</v>
      </c>
      <c r="F267" s="58">
        <f>COUNT(G267:AA267)</f>
        <v>1</v>
      </c>
      <c r="G267" s="59"/>
      <c r="H267" s="59"/>
      <c r="I267" s="59">
        <v>1</v>
      </c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60"/>
      <c r="V267" s="61"/>
      <c r="W267" s="60"/>
      <c r="X267" s="60"/>
      <c r="Y267" s="60"/>
      <c r="Z267" s="60"/>
      <c r="AA267" s="60"/>
    </row>
    <row r="268" spans="1:27" ht="20.100000000000001" customHeight="1" x14ac:dyDescent="0.25">
      <c r="A268" s="51">
        <v>261</v>
      </c>
      <c r="B268" s="62" t="s">
        <v>1680</v>
      </c>
      <c r="C268" s="63">
        <v>1982</v>
      </c>
      <c r="D268" s="62" t="s">
        <v>1681</v>
      </c>
      <c r="E268" s="84">
        <f>SUM(G268:AA268)</f>
        <v>1</v>
      </c>
      <c r="F268" s="58">
        <f>COUNT(G268:AA268)</f>
        <v>1</v>
      </c>
      <c r="G268" s="59"/>
      <c r="H268" s="64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60"/>
      <c r="V268" s="61"/>
      <c r="W268" s="60"/>
      <c r="X268" s="60"/>
      <c r="Y268" s="60"/>
      <c r="Z268" s="60"/>
      <c r="AA268" s="60">
        <v>1</v>
      </c>
    </row>
    <row r="269" spans="1:27" ht="20.100000000000001" customHeight="1" x14ac:dyDescent="0.25">
      <c r="A269" s="51">
        <v>262</v>
      </c>
      <c r="B269" s="56" t="s">
        <v>119</v>
      </c>
      <c r="C269" s="57">
        <v>1978</v>
      </c>
      <c r="D269" s="56" t="s">
        <v>120</v>
      </c>
      <c r="E269" s="84">
        <f>SUM(G269:AA269)</f>
        <v>1</v>
      </c>
      <c r="F269" s="58">
        <f>COUNT(G269:AA269)</f>
        <v>1</v>
      </c>
      <c r="G269" s="59">
        <v>1</v>
      </c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60"/>
      <c r="V269" s="61"/>
      <c r="W269" s="60"/>
      <c r="X269" s="60"/>
      <c r="Y269" s="60"/>
      <c r="Z269" s="60"/>
      <c r="AA269" s="60"/>
    </row>
    <row r="270" spans="1:27" ht="20.100000000000001" customHeight="1" x14ac:dyDescent="0.25">
      <c r="A270" s="51">
        <v>263</v>
      </c>
      <c r="B270" s="62" t="s">
        <v>575</v>
      </c>
      <c r="C270" s="63">
        <v>1985</v>
      </c>
      <c r="D270" s="62" t="s">
        <v>576</v>
      </c>
      <c r="E270" s="84">
        <f>SUM(G270:AA270)</f>
        <v>1</v>
      </c>
      <c r="F270" s="58">
        <f>COUNT(G270:AA270)</f>
        <v>1</v>
      </c>
      <c r="G270" s="59"/>
      <c r="H270" s="64">
        <v>1</v>
      </c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60"/>
      <c r="V270" s="61"/>
      <c r="W270" s="60"/>
      <c r="X270" s="60"/>
      <c r="Y270" s="60"/>
      <c r="Z270" s="60"/>
      <c r="AA270" s="60"/>
    </row>
    <row r="271" spans="1:27" ht="20.100000000000001" customHeight="1" x14ac:dyDescent="0.25">
      <c r="A271" s="51">
        <v>264</v>
      </c>
      <c r="B271" s="62" t="s">
        <v>577</v>
      </c>
      <c r="C271" s="63">
        <v>1980</v>
      </c>
      <c r="D271" s="62" t="s">
        <v>578</v>
      </c>
      <c r="E271" s="84">
        <f>SUM(G271:AA271)</f>
        <v>1</v>
      </c>
      <c r="F271" s="58">
        <f>COUNT(G271:AA271)</f>
        <v>1</v>
      </c>
      <c r="G271" s="59"/>
      <c r="H271" s="64">
        <v>1</v>
      </c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60"/>
      <c r="V271" s="61"/>
      <c r="W271" s="60"/>
      <c r="X271" s="60"/>
      <c r="Y271" s="60"/>
      <c r="Z271" s="60"/>
      <c r="AA271" s="60"/>
    </row>
    <row r="272" spans="1:27" ht="20.100000000000001" customHeight="1" x14ac:dyDescent="0.25">
      <c r="A272" s="51">
        <v>265</v>
      </c>
      <c r="B272" s="56" t="s">
        <v>156</v>
      </c>
      <c r="C272" s="57">
        <v>1982</v>
      </c>
      <c r="D272" s="56" t="s">
        <v>157</v>
      </c>
      <c r="E272" s="84">
        <f>SUM(G272:AA272)</f>
        <v>1</v>
      </c>
      <c r="F272" s="58">
        <f>COUNT(G272:AA272)</f>
        <v>1</v>
      </c>
      <c r="G272" s="59">
        <v>1</v>
      </c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60"/>
      <c r="V272" s="61"/>
      <c r="W272" s="60"/>
      <c r="X272" s="60"/>
      <c r="Y272" s="60"/>
      <c r="Z272" s="60"/>
      <c r="AA272" s="60"/>
    </row>
    <row r="273" spans="1:27" ht="20.100000000000001" customHeight="1" x14ac:dyDescent="0.25">
      <c r="A273" s="51">
        <v>266</v>
      </c>
      <c r="B273" s="62" t="s">
        <v>580</v>
      </c>
      <c r="C273" s="63">
        <v>1981</v>
      </c>
      <c r="D273" s="62" t="s">
        <v>581</v>
      </c>
      <c r="E273" s="84">
        <f>SUM(G273:AA273)</f>
        <v>1</v>
      </c>
      <c r="F273" s="58">
        <f>COUNT(G273:AA273)</f>
        <v>1</v>
      </c>
      <c r="G273" s="59"/>
      <c r="H273" s="64">
        <v>1</v>
      </c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60"/>
      <c r="V273" s="61"/>
      <c r="W273" s="60"/>
      <c r="X273" s="60"/>
      <c r="Y273" s="60"/>
      <c r="Z273" s="60"/>
      <c r="AA273" s="60"/>
    </row>
    <row r="274" spans="1:27" ht="20.100000000000001" customHeight="1" x14ac:dyDescent="0.25">
      <c r="A274" s="51">
        <v>267</v>
      </c>
      <c r="B274" s="62" t="s">
        <v>1521</v>
      </c>
      <c r="C274" s="63">
        <v>1982</v>
      </c>
      <c r="D274" s="62" t="s">
        <v>1522</v>
      </c>
      <c r="E274" s="84">
        <f>SUM(G274:AA274)</f>
        <v>1</v>
      </c>
      <c r="F274" s="58">
        <f>COUNT(G274:AA274)</f>
        <v>1</v>
      </c>
      <c r="G274" s="59"/>
      <c r="H274" s="64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60"/>
      <c r="V274" s="61"/>
      <c r="W274" s="60"/>
      <c r="X274" s="60">
        <v>1</v>
      </c>
      <c r="Y274" s="60"/>
      <c r="Z274" s="60"/>
      <c r="AA274" s="60"/>
    </row>
    <row r="275" spans="1:27" ht="20.100000000000001" customHeight="1" x14ac:dyDescent="0.25">
      <c r="A275" s="51">
        <v>268</v>
      </c>
      <c r="B275" s="62" t="s">
        <v>1176</v>
      </c>
      <c r="C275" s="63">
        <v>1980</v>
      </c>
      <c r="D275" s="62" t="s">
        <v>1177</v>
      </c>
      <c r="E275" s="84">
        <f>SUM(G275:AA275)</f>
        <v>1</v>
      </c>
      <c r="F275" s="58">
        <f>COUNT(G275:AA275)</f>
        <v>1</v>
      </c>
      <c r="G275" s="59"/>
      <c r="H275" s="64"/>
      <c r="I275" s="59"/>
      <c r="J275" s="59"/>
      <c r="K275" s="59"/>
      <c r="L275" s="59"/>
      <c r="M275" s="59"/>
      <c r="N275" s="59"/>
      <c r="O275" s="59"/>
      <c r="P275" s="59">
        <v>1</v>
      </c>
      <c r="Q275" s="59"/>
      <c r="R275" s="59"/>
      <c r="S275" s="59"/>
      <c r="T275" s="59"/>
      <c r="U275" s="60"/>
      <c r="V275" s="61"/>
      <c r="W275" s="60"/>
      <c r="X275" s="60"/>
      <c r="Y275" s="60"/>
      <c r="Z275" s="60"/>
      <c r="AA275" s="60"/>
    </row>
    <row r="276" spans="1:27" ht="20.100000000000001" customHeight="1" x14ac:dyDescent="0.25">
      <c r="A276" s="51">
        <v>269</v>
      </c>
      <c r="B276" s="62" t="s">
        <v>1383</v>
      </c>
      <c r="C276" s="63">
        <v>1980</v>
      </c>
      <c r="D276" s="62" t="s">
        <v>232</v>
      </c>
      <c r="E276" s="84">
        <f>SUM(G276:AA276)</f>
        <v>1</v>
      </c>
      <c r="F276" s="58">
        <f>COUNT(G276:AA276)</f>
        <v>1</v>
      </c>
      <c r="G276" s="59"/>
      <c r="H276" s="64"/>
      <c r="I276" s="59"/>
      <c r="J276" s="59"/>
      <c r="K276" s="59"/>
      <c r="L276" s="59"/>
      <c r="M276" s="59"/>
      <c r="N276" s="59"/>
      <c r="O276" s="59"/>
      <c r="P276" s="59"/>
      <c r="Q276" s="59"/>
      <c r="R276" s="59">
        <v>1</v>
      </c>
      <c r="S276" s="59"/>
      <c r="T276" s="59"/>
      <c r="U276" s="60"/>
      <c r="V276" s="61"/>
      <c r="W276" s="60"/>
      <c r="X276" s="60"/>
      <c r="Y276" s="60"/>
      <c r="Z276" s="60"/>
      <c r="AA276" s="60"/>
    </row>
    <row r="277" spans="1:27" ht="20.100000000000001" customHeight="1" x14ac:dyDescent="0.25">
      <c r="A277" s="51">
        <v>270</v>
      </c>
      <c r="B277" s="62" t="s">
        <v>582</v>
      </c>
      <c r="C277" s="63">
        <v>1981</v>
      </c>
      <c r="D277" s="62" t="s">
        <v>583</v>
      </c>
      <c r="E277" s="84">
        <f>SUM(G277:AA277)</f>
        <v>1</v>
      </c>
      <c r="F277" s="58">
        <f>COUNT(G277:AA277)</f>
        <v>1</v>
      </c>
      <c r="G277" s="59"/>
      <c r="H277" s="64">
        <v>1</v>
      </c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60"/>
      <c r="V277" s="61"/>
      <c r="W277" s="60"/>
      <c r="X277" s="60"/>
      <c r="Y277" s="60"/>
      <c r="Z277" s="60"/>
      <c r="AA277" s="60"/>
    </row>
    <row r="278" spans="1:27" ht="20.100000000000001" customHeight="1" x14ac:dyDescent="0.25">
      <c r="A278" s="51">
        <v>271</v>
      </c>
      <c r="B278" s="62" t="s">
        <v>584</v>
      </c>
      <c r="C278" s="63">
        <v>1981</v>
      </c>
      <c r="D278" s="62"/>
      <c r="E278" s="84">
        <f>SUM(G278:AA278)</f>
        <v>1</v>
      </c>
      <c r="F278" s="58">
        <f>COUNT(G278:AA278)</f>
        <v>1</v>
      </c>
      <c r="G278" s="59"/>
      <c r="H278" s="64">
        <v>1</v>
      </c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60"/>
      <c r="V278" s="61"/>
      <c r="W278" s="60"/>
      <c r="X278" s="60"/>
      <c r="Y278" s="60"/>
      <c r="Z278" s="60"/>
      <c r="AA278" s="60"/>
    </row>
    <row r="279" spans="1:27" ht="20.100000000000001" customHeight="1" x14ac:dyDescent="0.25">
      <c r="A279" s="51">
        <v>272</v>
      </c>
      <c r="B279" s="62" t="s">
        <v>585</v>
      </c>
      <c r="C279" s="63">
        <v>1993</v>
      </c>
      <c r="D279" s="62" t="s">
        <v>586</v>
      </c>
      <c r="E279" s="84">
        <f>SUM(G279:AA279)</f>
        <v>1</v>
      </c>
      <c r="F279" s="58">
        <f>COUNT(G279:AA279)</f>
        <v>1</v>
      </c>
      <c r="G279" s="59"/>
      <c r="H279" s="64">
        <v>1</v>
      </c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60"/>
      <c r="V279" s="61"/>
      <c r="W279" s="60"/>
      <c r="X279" s="60"/>
      <c r="Y279" s="60"/>
      <c r="Z279" s="60"/>
      <c r="AA279" s="60"/>
    </row>
    <row r="280" spans="1:27" ht="20.100000000000001" customHeight="1" x14ac:dyDescent="0.25">
      <c r="A280" s="51">
        <v>273</v>
      </c>
      <c r="B280" s="62" t="s">
        <v>1530</v>
      </c>
      <c r="C280" s="63">
        <v>1979</v>
      </c>
      <c r="D280" s="62"/>
      <c r="E280" s="84">
        <f>SUM(G280:AA280)</f>
        <v>1</v>
      </c>
      <c r="F280" s="58">
        <f>COUNT(G280:AA280)</f>
        <v>1</v>
      </c>
      <c r="G280" s="59"/>
      <c r="H280" s="64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60"/>
      <c r="V280" s="61"/>
      <c r="W280" s="60"/>
      <c r="X280" s="60">
        <v>1</v>
      </c>
      <c r="Y280" s="60"/>
      <c r="Z280" s="60"/>
      <c r="AA280" s="60"/>
    </row>
    <row r="281" spans="1:27" ht="20.100000000000001" customHeight="1" x14ac:dyDescent="0.25">
      <c r="A281" s="51">
        <v>274</v>
      </c>
      <c r="B281" s="62" t="s">
        <v>1648</v>
      </c>
      <c r="C281" s="63">
        <v>1995</v>
      </c>
      <c r="D281" s="62" t="s">
        <v>1649</v>
      </c>
      <c r="E281" s="84">
        <f>SUM(G281:AA281)</f>
        <v>1</v>
      </c>
      <c r="F281" s="58">
        <f>COUNT(G281:AA281)</f>
        <v>1</v>
      </c>
      <c r="G281" s="59"/>
      <c r="H281" s="64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60"/>
      <c r="V281" s="61"/>
      <c r="W281" s="60"/>
      <c r="X281" s="60"/>
      <c r="Y281" s="60"/>
      <c r="Z281" s="60"/>
      <c r="AA281" s="60">
        <v>1</v>
      </c>
    </row>
    <row r="282" spans="1:27" ht="20.100000000000001" customHeight="1" x14ac:dyDescent="0.25">
      <c r="A282" s="51">
        <v>275</v>
      </c>
      <c r="B282" s="62" t="s">
        <v>1385</v>
      </c>
      <c r="C282" s="63">
        <v>1978</v>
      </c>
      <c r="D282" s="62"/>
      <c r="E282" s="84">
        <f>SUM(G282:AA282)</f>
        <v>1</v>
      </c>
      <c r="F282" s="58">
        <f>COUNT(G282:AA282)</f>
        <v>1</v>
      </c>
      <c r="G282" s="59"/>
      <c r="H282" s="64"/>
      <c r="I282" s="59"/>
      <c r="J282" s="59"/>
      <c r="K282" s="59"/>
      <c r="L282" s="59"/>
      <c r="M282" s="59"/>
      <c r="N282" s="59"/>
      <c r="O282" s="59"/>
      <c r="P282" s="59"/>
      <c r="Q282" s="59"/>
      <c r="R282" s="59">
        <v>1</v>
      </c>
      <c r="S282" s="59"/>
      <c r="T282" s="59"/>
      <c r="U282" s="60"/>
      <c r="V282" s="61"/>
      <c r="W282" s="60"/>
      <c r="X282" s="60"/>
      <c r="Y282" s="60"/>
      <c r="Z282" s="60"/>
      <c r="AA282" s="60"/>
    </row>
    <row r="283" spans="1:27" ht="20.100000000000001" customHeight="1" x14ac:dyDescent="0.25">
      <c r="A283" s="51">
        <v>276</v>
      </c>
      <c r="B283" s="62" t="s">
        <v>587</v>
      </c>
      <c r="C283" s="63">
        <v>1980</v>
      </c>
      <c r="D283" s="62"/>
      <c r="E283" s="84">
        <f>SUM(G283:AA283)</f>
        <v>1</v>
      </c>
      <c r="F283" s="58">
        <f>COUNT(G283:AA283)</f>
        <v>1</v>
      </c>
      <c r="G283" s="59"/>
      <c r="H283" s="64">
        <v>1</v>
      </c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60"/>
      <c r="V283" s="61"/>
      <c r="W283" s="60"/>
      <c r="X283" s="60"/>
      <c r="Y283" s="60"/>
      <c r="Z283" s="60"/>
      <c r="AA283" s="60"/>
    </row>
    <row r="284" spans="1:27" ht="20.100000000000001" customHeight="1" x14ac:dyDescent="0.25">
      <c r="A284" s="51">
        <v>277</v>
      </c>
      <c r="B284" s="62" t="s">
        <v>1512</v>
      </c>
      <c r="C284" s="63">
        <v>1988</v>
      </c>
      <c r="D284" s="62" t="s">
        <v>1513</v>
      </c>
      <c r="E284" s="84">
        <f>SUM(G284:AA284)</f>
        <v>1</v>
      </c>
      <c r="F284" s="58">
        <f>COUNT(G284:AA284)</f>
        <v>1</v>
      </c>
      <c r="G284" s="59"/>
      <c r="H284" s="64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60"/>
      <c r="V284" s="61"/>
      <c r="W284" s="60"/>
      <c r="X284" s="60">
        <v>1</v>
      </c>
      <c r="Y284" s="60"/>
      <c r="Z284" s="60"/>
      <c r="AA284" s="60"/>
    </row>
    <row r="285" spans="1:27" ht="20.100000000000001" customHeight="1" x14ac:dyDescent="0.25">
      <c r="A285" s="51">
        <v>278</v>
      </c>
      <c r="B285" s="62" t="s">
        <v>1374</v>
      </c>
      <c r="C285" s="63">
        <v>1980</v>
      </c>
      <c r="D285" s="62"/>
      <c r="E285" s="84">
        <f>SUM(G285:AA285)</f>
        <v>1</v>
      </c>
      <c r="F285" s="58">
        <f>COUNT(G285:AA285)</f>
        <v>1</v>
      </c>
      <c r="G285" s="59"/>
      <c r="H285" s="64"/>
      <c r="I285" s="59"/>
      <c r="J285" s="59"/>
      <c r="K285" s="59"/>
      <c r="L285" s="59"/>
      <c r="M285" s="59"/>
      <c r="N285" s="59"/>
      <c r="O285" s="59"/>
      <c r="P285" s="59"/>
      <c r="Q285" s="59"/>
      <c r="R285" s="59">
        <v>1</v>
      </c>
      <c r="S285" s="59"/>
      <c r="T285" s="59"/>
      <c r="U285" s="60"/>
      <c r="V285" s="61"/>
      <c r="W285" s="60"/>
      <c r="X285" s="60"/>
      <c r="Y285" s="60"/>
      <c r="Z285" s="60"/>
      <c r="AA285" s="60"/>
    </row>
    <row r="286" spans="1:27" ht="20.100000000000001" customHeight="1" x14ac:dyDescent="0.25">
      <c r="A286" s="51">
        <v>279</v>
      </c>
      <c r="B286" s="56" t="s">
        <v>328</v>
      </c>
      <c r="C286" s="57">
        <v>1993</v>
      </c>
      <c r="D286" s="56" t="s">
        <v>322</v>
      </c>
      <c r="E286" s="84">
        <f>SUM(G286:AA286)</f>
        <v>1</v>
      </c>
      <c r="F286" s="58">
        <f>COUNT(G286:AA286)</f>
        <v>1</v>
      </c>
      <c r="G286" s="59"/>
      <c r="H286" s="59"/>
      <c r="I286" s="59">
        <v>1</v>
      </c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60"/>
      <c r="V286" s="61"/>
      <c r="W286" s="60"/>
      <c r="X286" s="60"/>
      <c r="Y286" s="60"/>
      <c r="Z286" s="60"/>
      <c r="AA286" s="60"/>
    </row>
    <row r="287" spans="1:27" ht="20.100000000000001" customHeight="1" x14ac:dyDescent="0.25">
      <c r="A287" s="51">
        <v>280</v>
      </c>
      <c r="B287" s="62" t="s">
        <v>1659</v>
      </c>
      <c r="C287" s="63">
        <v>1996</v>
      </c>
      <c r="D287" s="62" t="s">
        <v>91</v>
      </c>
      <c r="E287" s="84">
        <f>SUM(G287:AA287)</f>
        <v>1</v>
      </c>
      <c r="F287" s="58">
        <f>COUNT(G287:AA287)</f>
        <v>1</v>
      </c>
      <c r="G287" s="59"/>
      <c r="H287" s="64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60"/>
      <c r="V287" s="61"/>
      <c r="W287" s="60"/>
      <c r="X287" s="60"/>
      <c r="Y287" s="60"/>
      <c r="Z287" s="60"/>
      <c r="AA287" s="60">
        <v>1</v>
      </c>
    </row>
    <row r="288" spans="1:27" ht="20.100000000000001" customHeight="1" x14ac:dyDescent="0.25">
      <c r="A288" s="51">
        <v>281</v>
      </c>
      <c r="B288" s="56" t="s">
        <v>146</v>
      </c>
      <c r="C288" s="57">
        <v>1987</v>
      </c>
      <c r="D288" s="56" t="s">
        <v>147</v>
      </c>
      <c r="E288" s="84">
        <f>SUM(G288:AA288)</f>
        <v>1</v>
      </c>
      <c r="F288" s="58">
        <f>COUNT(G288:AA288)</f>
        <v>1</v>
      </c>
      <c r="G288" s="59">
        <v>1</v>
      </c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60"/>
      <c r="V288" s="61"/>
      <c r="W288" s="60"/>
      <c r="X288" s="60"/>
      <c r="Y288" s="60"/>
      <c r="Z288" s="60"/>
      <c r="AA288" s="60"/>
    </row>
    <row r="289" spans="1:27" ht="20.100000000000001" customHeight="1" x14ac:dyDescent="0.25">
      <c r="A289" s="51">
        <v>282</v>
      </c>
      <c r="B289" s="56" t="s">
        <v>132</v>
      </c>
      <c r="C289" s="57">
        <v>1979</v>
      </c>
      <c r="D289" s="56"/>
      <c r="E289" s="84">
        <f>SUM(G289:AA289)</f>
        <v>1</v>
      </c>
      <c r="F289" s="58">
        <f>COUNT(G289:AA289)</f>
        <v>1</v>
      </c>
      <c r="G289" s="59">
        <v>1</v>
      </c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60"/>
      <c r="V289" s="61"/>
      <c r="W289" s="60"/>
      <c r="X289" s="60"/>
      <c r="Y289" s="60"/>
      <c r="Z289" s="60"/>
      <c r="AA289" s="60"/>
    </row>
    <row r="290" spans="1:27" ht="20.100000000000001" customHeight="1" x14ac:dyDescent="0.25">
      <c r="A290" s="51">
        <v>283</v>
      </c>
      <c r="B290" s="56" t="s">
        <v>148</v>
      </c>
      <c r="C290" s="57">
        <v>1984</v>
      </c>
      <c r="D290" s="56" t="s">
        <v>64</v>
      </c>
      <c r="E290" s="84">
        <f>SUM(G290:AA290)</f>
        <v>1</v>
      </c>
      <c r="F290" s="58">
        <f>COUNT(G290:AA290)</f>
        <v>1</v>
      </c>
      <c r="G290" s="59">
        <v>1</v>
      </c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60"/>
      <c r="V290" s="61"/>
      <c r="W290" s="60"/>
      <c r="X290" s="60"/>
      <c r="Y290" s="60"/>
      <c r="Z290" s="60"/>
      <c r="AA290" s="60"/>
    </row>
    <row r="291" spans="1:27" ht="20.100000000000001" customHeight="1" x14ac:dyDescent="0.25">
      <c r="A291" s="51">
        <v>284</v>
      </c>
      <c r="B291" s="62" t="s">
        <v>1528</v>
      </c>
      <c r="C291" s="63">
        <v>1990</v>
      </c>
      <c r="D291" s="62"/>
      <c r="E291" s="84">
        <f>SUM(G291:AA291)</f>
        <v>1</v>
      </c>
      <c r="F291" s="58">
        <f>COUNT(G291:AA291)</f>
        <v>1</v>
      </c>
      <c r="G291" s="59"/>
      <c r="H291" s="64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60"/>
      <c r="V291" s="61"/>
      <c r="W291" s="60"/>
      <c r="X291" s="60">
        <v>1</v>
      </c>
      <c r="Y291" s="60"/>
      <c r="Z291" s="60"/>
      <c r="AA291" s="60"/>
    </row>
    <row r="292" spans="1:27" ht="20.100000000000001" customHeight="1" x14ac:dyDescent="0.25">
      <c r="A292" s="51">
        <v>285</v>
      </c>
      <c r="B292" s="62" t="s">
        <v>590</v>
      </c>
      <c r="C292" s="63">
        <v>1989</v>
      </c>
      <c r="D292" s="62" t="s">
        <v>547</v>
      </c>
      <c r="E292" s="84">
        <f>SUM(G292:AA292)</f>
        <v>1</v>
      </c>
      <c r="F292" s="58">
        <f>COUNT(G292:AA292)</f>
        <v>1</v>
      </c>
      <c r="G292" s="59"/>
      <c r="H292" s="64">
        <v>1</v>
      </c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60"/>
      <c r="V292" s="61"/>
      <c r="W292" s="60"/>
      <c r="X292" s="60"/>
      <c r="Y292" s="60"/>
      <c r="Z292" s="60"/>
      <c r="AA292" s="60"/>
    </row>
    <row r="293" spans="1:27" ht="20.100000000000001" customHeight="1" x14ac:dyDescent="0.25">
      <c r="A293" s="51">
        <v>286</v>
      </c>
      <c r="B293" s="62" t="s">
        <v>593</v>
      </c>
      <c r="C293" s="63">
        <v>1989</v>
      </c>
      <c r="D293" s="62" t="s">
        <v>594</v>
      </c>
      <c r="E293" s="84">
        <f>SUM(G293:AA293)</f>
        <v>1</v>
      </c>
      <c r="F293" s="58">
        <f>COUNT(G293:AA293)</f>
        <v>1</v>
      </c>
      <c r="G293" s="59"/>
      <c r="H293" s="64">
        <v>1</v>
      </c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60"/>
      <c r="V293" s="61"/>
      <c r="W293" s="60"/>
      <c r="X293" s="60"/>
      <c r="Y293" s="60"/>
      <c r="Z293" s="60"/>
      <c r="AA293" s="60"/>
    </row>
    <row r="294" spans="1:27" ht="20.100000000000001" customHeight="1" x14ac:dyDescent="0.25">
      <c r="A294" s="51">
        <v>287</v>
      </c>
      <c r="B294" s="65" t="s">
        <v>1367</v>
      </c>
      <c r="C294" s="63">
        <v>1979</v>
      </c>
      <c r="D294" s="62"/>
      <c r="E294" s="84">
        <f>SUM(G294:AA294)</f>
        <v>1</v>
      </c>
      <c r="F294" s="58">
        <f>COUNT(G294:AA294)</f>
        <v>1</v>
      </c>
      <c r="G294" s="59"/>
      <c r="H294" s="64"/>
      <c r="I294" s="59"/>
      <c r="J294" s="59"/>
      <c r="K294" s="59"/>
      <c r="L294" s="59"/>
      <c r="M294" s="59"/>
      <c r="N294" s="59"/>
      <c r="O294" s="59"/>
      <c r="P294" s="59"/>
      <c r="Q294" s="59"/>
      <c r="R294" s="59">
        <v>1</v>
      </c>
      <c r="S294" s="59"/>
      <c r="T294" s="59"/>
      <c r="U294" s="60"/>
      <c r="V294" s="61"/>
      <c r="W294" s="60"/>
      <c r="X294" s="60"/>
      <c r="Y294" s="60"/>
      <c r="Z294" s="60"/>
      <c r="AA294" s="60"/>
    </row>
    <row r="295" spans="1:27" ht="20.100000000000001" customHeight="1" x14ac:dyDescent="0.25">
      <c r="A295" s="51">
        <v>288</v>
      </c>
      <c r="B295" s="62" t="s">
        <v>1643</v>
      </c>
      <c r="C295" s="63">
        <v>1987</v>
      </c>
      <c r="D295" s="62" t="s">
        <v>1644</v>
      </c>
      <c r="E295" s="84">
        <f>SUM(G295:AA295)</f>
        <v>1</v>
      </c>
      <c r="F295" s="58">
        <f>COUNT(G295:AA295)</f>
        <v>1</v>
      </c>
      <c r="G295" s="59"/>
      <c r="H295" s="64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60"/>
      <c r="V295" s="61"/>
      <c r="W295" s="60"/>
      <c r="X295" s="60"/>
      <c r="Y295" s="60"/>
      <c r="Z295" s="60"/>
      <c r="AA295" s="60">
        <v>1</v>
      </c>
    </row>
    <row r="296" spans="1:27" ht="20.100000000000001" customHeight="1" x14ac:dyDescent="0.25">
      <c r="A296" s="51">
        <v>289</v>
      </c>
      <c r="B296" s="62" t="s">
        <v>597</v>
      </c>
      <c r="C296" s="63">
        <v>1986</v>
      </c>
      <c r="D296" s="62" t="s">
        <v>598</v>
      </c>
      <c r="E296" s="84">
        <f>SUM(G296:AA296)</f>
        <v>1</v>
      </c>
      <c r="F296" s="58">
        <f>COUNT(G296:AA296)</f>
        <v>1</v>
      </c>
      <c r="G296" s="59"/>
      <c r="H296" s="64">
        <v>1</v>
      </c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60"/>
      <c r="V296" s="61"/>
      <c r="W296" s="60"/>
      <c r="X296" s="60"/>
      <c r="Y296" s="60"/>
      <c r="Z296" s="60"/>
      <c r="AA296" s="60"/>
    </row>
    <row r="297" spans="1:27" ht="20.100000000000001" customHeight="1" x14ac:dyDescent="0.25">
      <c r="A297" s="51">
        <v>290</v>
      </c>
      <c r="B297" s="62" t="s">
        <v>599</v>
      </c>
      <c r="C297" s="63">
        <v>1997</v>
      </c>
      <c r="D297" s="62" t="s">
        <v>600</v>
      </c>
      <c r="E297" s="84">
        <f>SUM(G297:AA297)</f>
        <v>1</v>
      </c>
      <c r="F297" s="58">
        <f>COUNT(G297:AA297)</f>
        <v>1</v>
      </c>
      <c r="G297" s="59"/>
      <c r="H297" s="64">
        <v>1</v>
      </c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60"/>
      <c r="V297" s="61"/>
      <c r="W297" s="60"/>
      <c r="X297" s="60"/>
      <c r="Y297" s="60"/>
      <c r="Z297" s="60"/>
      <c r="AA297" s="60"/>
    </row>
    <row r="298" spans="1:27" ht="20.100000000000001" customHeight="1" x14ac:dyDescent="0.25">
      <c r="A298" s="51">
        <v>291</v>
      </c>
      <c r="B298" s="56" t="s">
        <v>1400</v>
      </c>
      <c r="C298" s="57">
        <v>1980</v>
      </c>
      <c r="D298" s="56" t="s">
        <v>47</v>
      </c>
      <c r="E298" s="84">
        <f>SUM(G298:AA298)</f>
        <v>1</v>
      </c>
      <c r="F298" s="58">
        <f>COUNT(G298:AA298)</f>
        <v>1</v>
      </c>
      <c r="G298" s="59"/>
      <c r="H298" s="64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60">
        <v>1</v>
      </c>
      <c r="V298" s="61"/>
      <c r="W298" s="60"/>
      <c r="X298" s="60"/>
      <c r="Y298" s="60"/>
      <c r="Z298" s="60"/>
      <c r="AA298" s="60"/>
    </row>
    <row r="299" spans="1:27" ht="20.100000000000001" customHeight="1" x14ac:dyDescent="0.25">
      <c r="A299" s="51">
        <v>292</v>
      </c>
      <c r="B299" s="62" t="s">
        <v>1166</v>
      </c>
      <c r="C299" s="63">
        <v>1981</v>
      </c>
      <c r="D299" s="62" t="s">
        <v>1167</v>
      </c>
      <c r="E299" s="84">
        <f>SUM(G299:AA299)</f>
        <v>1</v>
      </c>
      <c r="F299" s="58">
        <f>COUNT(G299:AA299)</f>
        <v>1</v>
      </c>
      <c r="G299" s="59"/>
      <c r="H299" s="64"/>
      <c r="I299" s="59"/>
      <c r="J299" s="59"/>
      <c r="K299" s="59"/>
      <c r="L299" s="59"/>
      <c r="M299" s="59"/>
      <c r="N299" s="59"/>
      <c r="O299" s="59"/>
      <c r="P299" s="59">
        <v>1</v>
      </c>
      <c r="Q299" s="59"/>
      <c r="R299" s="59"/>
      <c r="S299" s="59"/>
      <c r="T299" s="59"/>
      <c r="U299" s="60"/>
      <c r="V299" s="61"/>
      <c r="W299" s="60"/>
      <c r="X299" s="60"/>
      <c r="Y299" s="60"/>
      <c r="Z299" s="60"/>
      <c r="AA299" s="60"/>
    </row>
    <row r="300" spans="1:27" ht="20.100000000000001" customHeight="1" x14ac:dyDescent="0.25">
      <c r="A300" s="51">
        <v>293</v>
      </c>
      <c r="B300" s="62" t="s">
        <v>601</v>
      </c>
      <c r="C300" s="63">
        <v>1979</v>
      </c>
      <c r="D300" s="62" t="s">
        <v>602</v>
      </c>
      <c r="E300" s="84">
        <f>SUM(G300:AA300)</f>
        <v>1</v>
      </c>
      <c r="F300" s="58">
        <f>COUNT(G300:AA300)</f>
        <v>1</v>
      </c>
      <c r="G300" s="59"/>
      <c r="H300" s="64">
        <v>1</v>
      </c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60"/>
      <c r="V300" s="61"/>
      <c r="W300" s="60"/>
      <c r="X300" s="60"/>
      <c r="Y300" s="60"/>
      <c r="Z300" s="60"/>
      <c r="AA300" s="60"/>
    </row>
    <row r="301" spans="1:27" ht="20.100000000000001" customHeight="1" x14ac:dyDescent="0.25">
      <c r="A301" s="51">
        <v>294</v>
      </c>
      <c r="B301" s="62" t="s">
        <v>603</v>
      </c>
      <c r="C301" s="63">
        <v>1979</v>
      </c>
      <c r="D301" s="62" t="s">
        <v>604</v>
      </c>
      <c r="E301" s="84">
        <f>SUM(G301:AA301)</f>
        <v>1</v>
      </c>
      <c r="F301" s="58">
        <f>COUNT(G301:AA301)</f>
        <v>1</v>
      </c>
      <c r="G301" s="59"/>
      <c r="H301" s="64">
        <v>1</v>
      </c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60"/>
      <c r="V301" s="61"/>
      <c r="W301" s="60"/>
      <c r="X301" s="60"/>
      <c r="Y301" s="60"/>
      <c r="Z301" s="60"/>
      <c r="AA301" s="60"/>
    </row>
    <row r="302" spans="1:27" ht="20.100000000000001" customHeight="1" x14ac:dyDescent="0.25">
      <c r="A302" s="51">
        <v>295</v>
      </c>
      <c r="B302" s="62" t="s">
        <v>1509</v>
      </c>
      <c r="C302" s="63">
        <v>1997</v>
      </c>
      <c r="D302" s="62"/>
      <c r="E302" s="84">
        <f>SUM(G302:AA302)</f>
        <v>1</v>
      </c>
      <c r="F302" s="58">
        <f>COUNT(G302:AA302)</f>
        <v>1</v>
      </c>
      <c r="G302" s="59"/>
      <c r="H302" s="64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60"/>
      <c r="V302" s="61"/>
      <c r="W302" s="60"/>
      <c r="X302" s="60">
        <v>1</v>
      </c>
      <c r="Y302" s="60"/>
      <c r="Z302" s="60"/>
      <c r="AA302" s="60"/>
    </row>
    <row r="303" spans="1:27" ht="20.100000000000001" customHeight="1" x14ac:dyDescent="0.25">
      <c r="A303" s="51">
        <v>296</v>
      </c>
      <c r="B303" s="62" t="s">
        <v>605</v>
      </c>
      <c r="C303" s="63">
        <v>1981</v>
      </c>
      <c r="D303" s="62" t="s">
        <v>606</v>
      </c>
      <c r="E303" s="84">
        <f>SUM(G303:AA303)</f>
        <v>1</v>
      </c>
      <c r="F303" s="58">
        <f>COUNT(G303:AA303)</f>
        <v>1</v>
      </c>
      <c r="G303" s="59"/>
      <c r="H303" s="64">
        <v>1</v>
      </c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60"/>
      <c r="V303" s="61"/>
      <c r="W303" s="60"/>
      <c r="X303" s="60"/>
      <c r="Y303" s="60"/>
      <c r="Z303" s="60"/>
      <c r="AA303" s="60"/>
    </row>
    <row r="304" spans="1:27" ht="20.100000000000001" customHeight="1" x14ac:dyDescent="0.25">
      <c r="A304" s="51">
        <v>297</v>
      </c>
      <c r="B304" s="62" t="s">
        <v>1678</v>
      </c>
      <c r="C304" s="63">
        <v>1982</v>
      </c>
      <c r="D304" s="62" t="s">
        <v>879</v>
      </c>
      <c r="E304" s="84">
        <f>SUM(G304:AA304)</f>
        <v>1</v>
      </c>
      <c r="F304" s="58">
        <f>COUNT(G304:AA304)</f>
        <v>1</v>
      </c>
      <c r="G304" s="59"/>
      <c r="H304" s="64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60"/>
      <c r="V304" s="61"/>
      <c r="W304" s="60"/>
      <c r="X304" s="60"/>
      <c r="Y304" s="60"/>
      <c r="Z304" s="60"/>
      <c r="AA304" s="60">
        <v>1</v>
      </c>
    </row>
    <row r="305" spans="1:27" ht="20.100000000000001" customHeight="1" x14ac:dyDescent="0.25">
      <c r="A305" s="51">
        <v>298</v>
      </c>
      <c r="B305" s="62" t="s">
        <v>1658</v>
      </c>
      <c r="C305" s="63">
        <v>1999</v>
      </c>
      <c r="D305" s="62" t="s">
        <v>1642</v>
      </c>
      <c r="E305" s="84">
        <f>SUM(G305:AA305)</f>
        <v>1</v>
      </c>
      <c r="F305" s="58">
        <f>COUNT(G305:AA305)</f>
        <v>1</v>
      </c>
      <c r="G305" s="59"/>
      <c r="H305" s="64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60"/>
      <c r="V305" s="61"/>
      <c r="W305" s="60"/>
      <c r="X305" s="60"/>
      <c r="Y305" s="60"/>
      <c r="Z305" s="60"/>
      <c r="AA305" s="60">
        <v>1</v>
      </c>
    </row>
    <row r="306" spans="1:27" ht="20.100000000000001" customHeight="1" x14ac:dyDescent="0.25">
      <c r="A306" s="51">
        <v>299</v>
      </c>
      <c r="B306" s="62" t="s">
        <v>1182</v>
      </c>
      <c r="C306" s="63">
        <v>1987</v>
      </c>
      <c r="D306" s="62" t="s">
        <v>1183</v>
      </c>
      <c r="E306" s="84">
        <f>SUM(G306:AA306)</f>
        <v>1</v>
      </c>
      <c r="F306" s="58">
        <f>COUNT(G306:AA306)</f>
        <v>1</v>
      </c>
      <c r="G306" s="59"/>
      <c r="H306" s="64"/>
      <c r="I306" s="59"/>
      <c r="J306" s="59"/>
      <c r="K306" s="59"/>
      <c r="L306" s="59"/>
      <c r="M306" s="59"/>
      <c r="N306" s="59"/>
      <c r="O306" s="59"/>
      <c r="P306" s="59">
        <v>1</v>
      </c>
      <c r="Q306" s="59"/>
      <c r="R306" s="59"/>
      <c r="S306" s="59"/>
      <c r="T306" s="59"/>
      <c r="U306" s="60"/>
      <c r="V306" s="61"/>
      <c r="W306" s="60"/>
      <c r="X306" s="60"/>
      <c r="Y306" s="60"/>
      <c r="Z306" s="60"/>
      <c r="AA306" s="60"/>
    </row>
    <row r="307" spans="1:27" ht="20.100000000000001" customHeight="1" x14ac:dyDescent="0.25">
      <c r="A307" s="51">
        <v>300</v>
      </c>
      <c r="B307" s="62" t="s">
        <v>607</v>
      </c>
      <c r="C307" s="63">
        <v>1994</v>
      </c>
      <c r="D307" s="62" t="s">
        <v>608</v>
      </c>
      <c r="E307" s="84">
        <f>SUM(G307:AA307)</f>
        <v>1</v>
      </c>
      <c r="F307" s="58">
        <f>COUNT(G307:AA307)</f>
        <v>1</v>
      </c>
      <c r="G307" s="59"/>
      <c r="H307" s="64">
        <v>1</v>
      </c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60"/>
      <c r="V307" s="61"/>
      <c r="W307" s="60"/>
      <c r="X307" s="60"/>
      <c r="Y307" s="60"/>
      <c r="Z307" s="60"/>
      <c r="AA307" s="60"/>
    </row>
    <row r="308" spans="1:27" ht="20.100000000000001" customHeight="1" x14ac:dyDescent="0.25">
      <c r="A308" s="51">
        <v>301</v>
      </c>
      <c r="B308" s="62" t="s">
        <v>609</v>
      </c>
      <c r="C308" s="63">
        <v>1986</v>
      </c>
      <c r="D308" s="62" t="s">
        <v>610</v>
      </c>
      <c r="E308" s="84">
        <f>SUM(G308:AA308)</f>
        <v>1</v>
      </c>
      <c r="F308" s="58">
        <f>COUNT(G308:AA308)</f>
        <v>1</v>
      </c>
      <c r="G308" s="59"/>
      <c r="H308" s="64">
        <v>1</v>
      </c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60"/>
      <c r="V308" s="61"/>
      <c r="W308" s="60"/>
      <c r="X308" s="60"/>
      <c r="Y308" s="60"/>
      <c r="Z308" s="60"/>
      <c r="AA308" s="60"/>
    </row>
    <row r="309" spans="1:27" ht="20.100000000000001" customHeight="1" x14ac:dyDescent="0.25">
      <c r="A309" s="51">
        <v>302</v>
      </c>
      <c r="B309" s="62" t="s">
        <v>611</v>
      </c>
      <c r="C309" s="63">
        <v>1989</v>
      </c>
      <c r="D309" s="62" t="s">
        <v>600</v>
      </c>
      <c r="E309" s="84">
        <f>SUM(G309:AA309)</f>
        <v>1</v>
      </c>
      <c r="F309" s="58">
        <f>COUNT(G309:AA309)</f>
        <v>1</v>
      </c>
      <c r="G309" s="59"/>
      <c r="H309" s="64">
        <v>1</v>
      </c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60"/>
      <c r="V309" s="61"/>
      <c r="W309" s="60"/>
      <c r="X309" s="60"/>
      <c r="Y309" s="60"/>
      <c r="Z309" s="60"/>
      <c r="AA309" s="60"/>
    </row>
    <row r="310" spans="1:27" ht="20.100000000000001" customHeight="1" x14ac:dyDescent="0.25">
      <c r="A310" s="51">
        <v>303</v>
      </c>
      <c r="B310" s="56" t="s">
        <v>307</v>
      </c>
      <c r="C310" s="57">
        <v>1988</v>
      </c>
      <c r="D310" s="56" t="s">
        <v>308</v>
      </c>
      <c r="E310" s="84">
        <f>SUM(G310:AA310)</f>
        <v>1</v>
      </c>
      <c r="F310" s="58">
        <f>COUNT(G310:AA310)</f>
        <v>1</v>
      </c>
      <c r="G310" s="59"/>
      <c r="H310" s="59"/>
      <c r="I310" s="59">
        <v>1</v>
      </c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60"/>
      <c r="V310" s="61"/>
      <c r="W310" s="60"/>
      <c r="X310" s="60"/>
      <c r="Y310" s="60"/>
      <c r="Z310" s="60"/>
      <c r="AA310" s="60"/>
    </row>
    <row r="311" spans="1:27" ht="20.100000000000001" customHeight="1" x14ac:dyDescent="0.25">
      <c r="A311" s="51">
        <v>304</v>
      </c>
      <c r="B311" s="62" t="s">
        <v>1452</v>
      </c>
      <c r="C311" s="63">
        <v>1979</v>
      </c>
      <c r="D311" s="62" t="s">
        <v>147</v>
      </c>
      <c r="E311" s="84">
        <f>SUM(G311:AA311)</f>
        <v>1</v>
      </c>
      <c r="F311" s="58">
        <f>COUNT(G311:AA311)</f>
        <v>1</v>
      </c>
      <c r="G311" s="59"/>
      <c r="H311" s="64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60"/>
      <c r="V311" s="61"/>
      <c r="W311" s="60"/>
      <c r="X311" s="60"/>
      <c r="Y311" s="60">
        <v>1</v>
      </c>
      <c r="Z311" s="60"/>
      <c r="AA311" s="60"/>
    </row>
    <row r="312" spans="1:27" ht="20.100000000000001" customHeight="1" x14ac:dyDescent="0.25">
      <c r="A312" s="51">
        <v>305</v>
      </c>
      <c r="B312" s="62" t="s">
        <v>1529</v>
      </c>
      <c r="C312" s="63">
        <v>1981</v>
      </c>
      <c r="D312" s="62"/>
      <c r="E312" s="84">
        <f>SUM(G312:AA312)</f>
        <v>1</v>
      </c>
      <c r="F312" s="58">
        <f>COUNT(G312:AA312)</f>
        <v>1</v>
      </c>
      <c r="G312" s="59"/>
      <c r="H312" s="64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60"/>
      <c r="V312" s="61"/>
      <c r="W312" s="60"/>
      <c r="X312" s="60">
        <v>1</v>
      </c>
      <c r="Y312" s="60"/>
      <c r="Z312" s="60"/>
      <c r="AA312" s="60"/>
    </row>
    <row r="313" spans="1:27" ht="20.100000000000001" customHeight="1" x14ac:dyDescent="0.25">
      <c r="A313" s="51">
        <v>306</v>
      </c>
      <c r="B313" s="62" t="s">
        <v>612</v>
      </c>
      <c r="C313" s="63">
        <v>1981</v>
      </c>
      <c r="D313" s="62" t="s">
        <v>613</v>
      </c>
      <c r="E313" s="84">
        <f>SUM(G313:AA313)</f>
        <v>1</v>
      </c>
      <c r="F313" s="58">
        <f>COUNT(G313:AA313)</f>
        <v>1</v>
      </c>
      <c r="G313" s="59"/>
      <c r="H313" s="64">
        <v>1</v>
      </c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60"/>
      <c r="V313" s="61"/>
      <c r="W313" s="60"/>
      <c r="X313" s="60"/>
      <c r="Y313" s="60"/>
      <c r="Z313" s="60"/>
      <c r="AA313" s="60"/>
    </row>
    <row r="314" spans="1:27" ht="20.100000000000001" customHeight="1" x14ac:dyDescent="0.25">
      <c r="A314" s="51">
        <v>307</v>
      </c>
      <c r="B314" s="62" t="s">
        <v>614</v>
      </c>
      <c r="C314" s="63">
        <v>1980</v>
      </c>
      <c r="D314" s="62" t="s">
        <v>4</v>
      </c>
      <c r="E314" s="84">
        <f>SUM(G314:AA314)</f>
        <v>1</v>
      </c>
      <c r="F314" s="58">
        <f>COUNT(G314:AA314)</f>
        <v>1</v>
      </c>
      <c r="G314" s="59"/>
      <c r="H314" s="64">
        <v>1</v>
      </c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60"/>
      <c r="V314" s="61"/>
      <c r="W314" s="60"/>
      <c r="X314" s="60"/>
      <c r="Y314" s="60"/>
      <c r="Z314" s="60"/>
      <c r="AA314" s="60"/>
    </row>
    <row r="315" spans="1:27" ht="20.100000000000001" customHeight="1" x14ac:dyDescent="0.25">
      <c r="A315" s="51">
        <v>308</v>
      </c>
      <c r="B315" s="62" t="s">
        <v>617</v>
      </c>
      <c r="C315" s="63">
        <v>1985</v>
      </c>
      <c r="D315" s="62" t="s">
        <v>618</v>
      </c>
      <c r="E315" s="84">
        <f>SUM(G315:AA315)</f>
        <v>1</v>
      </c>
      <c r="F315" s="58">
        <f>COUNT(G315:AA315)</f>
        <v>1</v>
      </c>
      <c r="G315" s="59"/>
      <c r="H315" s="64">
        <v>1</v>
      </c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60"/>
      <c r="V315" s="61"/>
      <c r="W315" s="60"/>
      <c r="X315" s="60"/>
      <c r="Y315" s="60"/>
      <c r="Z315" s="60"/>
      <c r="AA315" s="60"/>
    </row>
    <row r="316" spans="1:27" ht="20.100000000000001" customHeight="1" x14ac:dyDescent="0.25">
      <c r="A316" s="51">
        <v>309</v>
      </c>
      <c r="B316" s="62" t="s">
        <v>1682</v>
      </c>
      <c r="C316" s="63">
        <v>1986</v>
      </c>
      <c r="D316" s="62" t="s">
        <v>1683</v>
      </c>
      <c r="E316" s="84">
        <f>SUM(G316:AA316)</f>
        <v>1</v>
      </c>
      <c r="F316" s="58">
        <f>COUNT(G316:AA316)</f>
        <v>1</v>
      </c>
      <c r="G316" s="59"/>
      <c r="H316" s="64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60"/>
      <c r="V316" s="61"/>
      <c r="W316" s="60"/>
      <c r="X316" s="60"/>
      <c r="Y316" s="60"/>
      <c r="Z316" s="60"/>
      <c r="AA316" s="60">
        <v>1</v>
      </c>
    </row>
    <row r="317" spans="1:27" ht="20.100000000000001" customHeight="1" x14ac:dyDescent="0.25">
      <c r="A317" s="51">
        <v>310</v>
      </c>
      <c r="B317" s="56" t="s">
        <v>302</v>
      </c>
      <c r="C317" s="57">
        <v>1985</v>
      </c>
      <c r="D317" s="56" t="s">
        <v>92</v>
      </c>
      <c r="E317" s="84">
        <f>SUM(G317:AA317)</f>
        <v>1</v>
      </c>
      <c r="F317" s="58">
        <f>COUNT(G317:AA317)</f>
        <v>1</v>
      </c>
      <c r="G317" s="59"/>
      <c r="H317" s="59"/>
      <c r="I317" s="59">
        <v>1</v>
      </c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60"/>
      <c r="V317" s="61"/>
      <c r="W317" s="60"/>
      <c r="X317" s="60"/>
      <c r="Y317" s="60"/>
      <c r="Z317" s="60"/>
      <c r="AA317" s="60"/>
    </row>
    <row r="318" spans="1:27" ht="20.100000000000001" customHeight="1" x14ac:dyDescent="0.25">
      <c r="A318" s="51">
        <v>311</v>
      </c>
      <c r="B318" s="56" t="s">
        <v>162</v>
      </c>
      <c r="C318" s="57">
        <v>2001</v>
      </c>
      <c r="D318" s="56" t="s">
        <v>136</v>
      </c>
      <c r="E318" s="84">
        <f>SUM(G318:AA318)</f>
        <v>1</v>
      </c>
      <c r="F318" s="58">
        <f>COUNT(G318:AA318)</f>
        <v>1</v>
      </c>
      <c r="G318" s="59">
        <v>1</v>
      </c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60"/>
      <c r="V318" s="61"/>
      <c r="W318" s="60"/>
      <c r="X318" s="60"/>
      <c r="Y318" s="60"/>
      <c r="Z318" s="60"/>
      <c r="AA318" s="60"/>
    </row>
    <row r="319" spans="1:27" ht="20.100000000000001" customHeight="1" x14ac:dyDescent="0.25">
      <c r="A319" s="51">
        <v>312</v>
      </c>
      <c r="B319" s="56" t="s">
        <v>337</v>
      </c>
      <c r="C319" s="57">
        <v>1994</v>
      </c>
      <c r="D319" s="56" t="s">
        <v>322</v>
      </c>
      <c r="E319" s="84">
        <f>SUM(G319:AA319)</f>
        <v>1</v>
      </c>
      <c r="F319" s="58">
        <f>COUNT(G319:AA319)</f>
        <v>1</v>
      </c>
      <c r="G319" s="59"/>
      <c r="H319" s="59"/>
      <c r="I319" s="59">
        <v>1</v>
      </c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60"/>
      <c r="V319" s="61"/>
      <c r="W319" s="60"/>
      <c r="X319" s="60"/>
      <c r="Y319" s="60"/>
      <c r="Z319" s="60"/>
      <c r="AA319" s="60"/>
    </row>
    <row r="320" spans="1:27" ht="20.100000000000001" customHeight="1" x14ac:dyDescent="0.25">
      <c r="A320" s="51">
        <v>313</v>
      </c>
      <c r="B320" s="56" t="s">
        <v>321</v>
      </c>
      <c r="C320" s="57">
        <v>1995</v>
      </c>
      <c r="D320" s="56" t="s">
        <v>322</v>
      </c>
      <c r="E320" s="84">
        <f>SUM(G320:AA320)</f>
        <v>1</v>
      </c>
      <c r="F320" s="58">
        <f>COUNT(G320:AA320)</f>
        <v>1</v>
      </c>
      <c r="G320" s="59"/>
      <c r="H320" s="59"/>
      <c r="I320" s="59">
        <v>1</v>
      </c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60"/>
      <c r="V320" s="61"/>
      <c r="W320" s="60"/>
      <c r="X320" s="60"/>
      <c r="Y320" s="60"/>
      <c r="Z320" s="60"/>
      <c r="AA320" s="60"/>
    </row>
    <row r="321" spans="1:27" ht="20.100000000000001" customHeight="1" x14ac:dyDescent="0.25">
      <c r="A321" s="51">
        <v>314</v>
      </c>
      <c r="B321" s="62" t="s">
        <v>619</v>
      </c>
      <c r="C321" s="63">
        <v>1986</v>
      </c>
      <c r="D321" s="62" t="s">
        <v>620</v>
      </c>
      <c r="E321" s="84">
        <f>SUM(G321:AA321)</f>
        <v>1</v>
      </c>
      <c r="F321" s="58">
        <f>COUNT(G321:AA321)</f>
        <v>1</v>
      </c>
      <c r="G321" s="59"/>
      <c r="H321" s="64">
        <v>1</v>
      </c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60"/>
      <c r="V321" s="61"/>
      <c r="W321" s="60"/>
      <c r="X321" s="60"/>
      <c r="Y321" s="60"/>
      <c r="Z321" s="60"/>
      <c r="AA321" s="60"/>
    </row>
    <row r="322" spans="1:27" ht="20.100000000000001" customHeight="1" x14ac:dyDescent="0.25">
      <c r="A322" s="51">
        <v>315</v>
      </c>
      <c r="B322" s="56" t="s">
        <v>110</v>
      </c>
      <c r="C322" s="57">
        <v>1998</v>
      </c>
      <c r="D322" s="56" t="s">
        <v>111</v>
      </c>
      <c r="E322" s="84">
        <f>SUM(G322:AA322)</f>
        <v>1</v>
      </c>
      <c r="F322" s="58">
        <f>COUNT(G322:AA322)</f>
        <v>1</v>
      </c>
      <c r="G322" s="59">
        <v>1</v>
      </c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60"/>
      <c r="V322" s="61"/>
      <c r="W322" s="60"/>
      <c r="X322" s="60"/>
      <c r="Y322" s="60"/>
      <c r="Z322" s="60"/>
      <c r="AA322" s="60"/>
    </row>
    <row r="323" spans="1:27" ht="20.100000000000001" customHeight="1" x14ac:dyDescent="0.25">
      <c r="A323" s="51">
        <v>316</v>
      </c>
      <c r="B323" s="62" t="s">
        <v>1652</v>
      </c>
      <c r="C323" s="63">
        <v>1985</v>
      </c>
      <c r="D323" s="62" t="s">
        <v>1653</v>
      </c>
      <c r="E323" s="84">
        <f>SUM(G323:AA323)</f>
        <v>1</v>
      </c>
      <c r="F323" s="58">
        <f>COUNT(G323:AA323)</f>
        <v>1</v>
      </c>
      <c r="G323" s="59"/>
      <c r="H323" s="64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60"/>
      <c r="V323" s="61"/>
      <c r="W323" s="60"/>
      <c r="X323" s="60"/>
      <c r="Y323" s="60"/>
      <c r="Z323" s="60"/>
      <c r="AA323" s="60">
        <v>1</v>
      </c>
    </row>
    <row r="324" spans="1:27" ht="20.100000000000001" customHeight="1" x14ac:dyDescent="0.25">
      <c r="A324" s="51">
        <v>317</v>
      </c>
      <c r="B324" s="62" t="s">
        <v>1511</v>
      </c>
      <c r="C324" s="63">
        <v>1993</v>
      </c>
      <c r="D324" s="62"/>
      <c r="E324" s="84">
        <f>SUM(G324:AA324)</f>
        <v>1</v>
      </c>
      <c r="F324" s="58">
        <f>COUNT(G324:AA324)</f>
        <v>1</v>
      </c>
      <c r="G324" s="59"/>
      <c r="H324" s="64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60"/>
      <c r="V324" s="61"/>
      <c r="W324" s="60"/>
      <c r="X324" s="60">
        <v>1</v>
      </c>
      <c r="Y324" s="60"/>
      <c r="Z324" s="60"/>
      <c r="AA324" s="60"/>
    </row>
    <row r="325" spans="1:27" ht="20.100000000000001" customHeight="1" x14ac:dyDescent="0.25">
      <c r="A325" s="51">
        <v>318</v>
      </c>
      <c r="B325" s="62" t="s">
        <v>621</v>
      </c>
      <c r="C325" s="63">
        <v>1979</v>
      </c>
      <c r="D325" s="62"/>
      <c r="E325" s="84">
        <f>SUM(G325:AA325)</f>
        <v>1</v>
      </c>
      <c r="F325" s="58">
        <f>COUNT(G325:AA325)</f>
        <v>1</v>
      </c>
      <c r="G325" s="59"/>
      <c r="H325" s="64">
        <v>1</v>
      </c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60"/>
      <c r="V325" s="61"/>
      <c r="W325" s="60"/>
      <c r="X325" s="60"/>
      <c r="Y325" s="60"/>
      <c r="Z325" s="60"/>
      <c r="AA325" s="60"/>
    </row>
    <row r="326" spans="1:27" ht="20.100000000000001" customHeight="1" x14ac:dyDescent="0.25">
      <c r="A326" s="51">
        <v>319</v>
      </c>
      <c r="B326" s="62" t="s">
        <v>1508</v>
      </c>
      <c r="C326" s="63">
        <v>1987</v>
      </c>
      <c r="D326" s="62"/>
      <c r="E326" s="84">
        <f>SUM(G326:AA326)</f>
        <v>1</v>
      </c>
      <c r="F326" s="58">
        <f>COUNT(G326:AA326)</f>
        <v>1</v>
      </c>
      <c r="G326" s="59"/>
      <c r="H326" s="64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60"/>
      <c r="V326" s="61"/>
      <c r="W326" s="60"/>
      <c r="X326" s="60">
        <v>1</v>
      </c>
      <c r="Y326" s="60"/>
      <c r="Z326" s="60"/>
      <c r="AA326" s="60"/>
    </row>
    <row r="327" spans="1:27" ht="20.100000000000001" customHeight="1" x14ac:dyDescent="0.25">
      <c r="A327" s="51">
        <v>320</v>
      </c>
      <c r="B327" s="62" t="s">
        <v>622</v>
      </c>
      <c r="C327" s="63">
        <v>1993</v>
      </c>
      <c r="D327" s="62" t="s">
        <v>623</v>
      </c>
      <c r="E327" s="84">
        <f>SUM(G327:AA327)</f>
        <v>1</v>
      </c>
      <c r="F327" s="58">
        <f>COUNT(G327:AA327)</f>
        <v>1</v>
      </c>
      <c r="G327" s="59"/>
      <c r="H327" s="64">
        <v>1</v>
      </c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60"/>
      <c r="V327" s="61"/>
      <c r="W327" s="60"/>
      <c r="X327" s="60"/>
      <c r="Y327" s="60"/>
      <c r="Z327" s="60"/>
      <c r="AA327" s="60"/>
    </row>
    <row r="328" spans="1:27" ht="20.100000000000001" customHeight="1" x14ac:dyDescent="0.25">
      <c r="A328" s="51">
        <v>321</v>
      </c>
      <c r="B328" s="62" t="s">
        <v>1514</v>
      </c>
      <c r="C328" s="63">
        <v>1998</v>
      </c>
      <c r="D328" s="62" t="s">
        <v>1515</v>
      </c>
      <c r="E328" s="84">
        <f>SUM(G328:AA328)</f>
        <v>1</v>
      </c>
      <c r="F328" s="58">
        <f>COUNT(G328:AA328)</f>
        <v>1</v>
      </c>
      <c r="G328" s="59"/>
      <c r="H328" s="64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60"/>
      <c r="V328" s="61"/>
      <c r="W328" s="60"/>
      <c r="X328" s="60">
        <v>1</v>
      </c>
      <c r="Y328" s="60"/>
      <c r="Z328" s="60"/>
      <c r="AA328" s="60"/>
    </row>
    <row r="329" spans="1:27" ht="20.100000000000001" customHeight="1" x14ac:dyDescent="0.25">
      <c r="A329" s="51">
        <v>322</v>
      </c>
      <c r="B329" s="62" t="s">
        <v>624</v>
      </c>
      <c r="C329" s="63">
        <v>1983</v>
      </c>
      <c r="D329" s="62" t="s">
        <v>625</v>
      </c>
      <c r="E329" s="84">
        <f>SUM(G329:AA329)</f>
        <v>1</v>
      </c>
      <c r="F329" s="58">
        <f>COUNT(G329:AA329)</f>
        <v>1</v>
      </c>
      <c r="G329" s="59"/>
      <c r="H329" s="64">
        <v>1</v>
      </c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60"/>
      <c r="V329" s="61"/>
      <c r="W329" s="60"/>
      <c r="X329" s="60"/>
      <c r="Y329" s="60"/>
      <c r="Z329" s="60"/>
      <c r="AA329" s="60"/>
    </row>
    <row r="330" spans="1:27" ht="20.100000000000001" customHeight="1" x14ac:dyDescent="0.25">
      <c r="A330" s="51">
        <v>323</v>
      </c>
      <c r="B330" s="62" t="s">
        <v>626</v>
      </c>
      <c r="C330" s="63">
        <v>1984</v>
      </c>
      <c r="D330" s="62" t="s">
        <v>625</v>
      </c>
      <c r="E330" s="84">
        <f>SUM(G330:AA330)</f>
        <v>1</v>
      </c>
      <c r="F330" s="58">
        <f>COUNT(G330:AA330)</f>
        <v>1</v>
      </c>
      <c r="G330" s="59"/>
      <c r="H330" s="64">
        <v>1</v>
      </c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60"/>
      <c r="V330" s="61"/>
      <c r="W330" s="60"/>
      <c r="X330" s="60"/>
      <c r="Y330" s="60"/>
      <c r="Z330" s="60"/>
      <c r="AA330" s="60"/>
    </row>
    <row r="331" spans="1:27" ht="20.100000000000001" customHeight="1" x14ac:dyDescent="0.25">
      <c r="A331" s="51">
        <v>324</v>
      </c>
      <c r="B331" s="62" t="s">
        <v>1641</v>
      </c>
      <c r="C331" s="63">
        <v>1998</v>
      </c>
      <c r="D331" s="62" t="s">
        <v>1642</v>
      </c>
      <c r="E331" s="84">
        <f>SUM(G331:AA331)</f>
        <v>1</v>
      </c>
      <c r="F331" s="58">
        <f>COUNT(G331:AA331)</f>
        <v>1</v>
      </c>
      <c r="G331" s="59"/>
      <c r="H331" s="64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60"/>
      <c r="V331" s="61"/>
      <c r="W331" s="60"/>
      <c r="X331" s="60"/>
      <c r="Y331" s="60"/>
      <c r="Z331" s="60"/>
      <c r="AA331" s="60">
        <v>1</v>
      </c>
    </row>
    <row r="332" spans="1:27" ht="20.100000000000001" customHeight="1" x14ac:dyDescent="0.25">
      <c r="A332" s="51">
        <v>325</v>
      </c>
      <c r="B332" s="62" t="s">
        <v>627</v>
      </c>
      <c r="C332" s="63">
        <v>1980</v>
      </c>
      <c r="D332" s="62" t="s">
        <v>628</v>
      </c>
      <c r="E332" s="84">
        <f>SUM(G332:AA332)</f>
        <v>1</v>
      </c>
      <c r="F332" s="58">
        <f>COUNT(G332:AA332)</f>
        <v>1</v>
      </c>
      <c r="G332" s="59"/>
      <c r="H332" s="64">
        <v>1</v>
      </c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60"/>
      <c r="V332" s="61"/>
      <c r="W332" s="60"/>
      <c r="X332" s="60"/>
      <c r="Y332" s="60"/>
      <c r="Z332" s="60"/>
      <c r="AA332" s="60"/>
    </row>
    <row r="333" spans="1:27" ht="20.100000000000001" customHeight="1" x14ac:dyDescent="0.25">
      <c r="A333" s="51">
        <v>326</v>
      </c>
      <c r="B333" s="62" t="s">
        <v>629</v>
      </c>
      <c r="C333" s="63">
        <v>1991</v>
      </c>
      <c r="D333" s="62" t="s">
        <v>630</v>
      </c>
      <c r="E333" s="84">
        <f>SUM(G333:AA333)</f>
        <v>1</v>
      </c>
      <c r="F333" s="58">
        <f>COUNT(G333:AA333)</f>
        <v>1</v>
      </c>
      <c r="G333" s="59"/>
      <c r="H333" s="64">
        <v>1</v>
      </c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60"/>
      <c r="V333" s="61"/>
      <c r="W333" s="60"/>
      <c r="X333" s="60"/>
      <c r="Y333" s="60"/>
      <c r="Z333" s="60"/>
      <c r="AA333" s="60"/>
    </row>
    <row r="334" spans="1:27" ht="20.100000000000001" customHeight="1" x14ac:dyDescent="0.25">
      <c r="A334" s="51">
        <v>327</v>
      </c>
      <c r="B334" s="62" t="s">
        <v>1516</v>
      </c>
      <c r="C334" s="63">
        <v>1978</v>
      </c>
      <c r="D334" s="62" t="s">
        <v>1517</v>
      </c>
      <c r="E334" s="84">
        <f>SUM(G334:AA334)</f>
        <v>1</v>
      </c>
      <c r="F334" s="58">
        <f>COUNT(G334:AA334)</f>
        <v>1</v>
      </c>
      <c r="G334" s="59"/>
      <c r="H334" s="64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60"/>
      <c r="V334" s="61"/>
      <c r="W334" s="60"/>
      <c r="X334" s="60">
        <v>1</v>
      </c>
      <c r="Y334" s="60"/>
      <c r="Z334" s="60"/>
      <c r="AA334" s="60"/>
    </row>
    <row r="335" spans="1:27" ht="20.100000000000001" customHeight="1" x14ac:dyDescent="0.25">
      <c r="A335" s="51">
        <v>328</v>
      </c>
      <c r="B335" s="62" t="s">
        <v>1669</v>
      </c>
      <c r="C335" s="63">
        <v>1993</v>
      </c>
      <c r="D335" s="62" t="s">
        <v>1670</v>
      </c>
      <c r="E335" s="84">
        <f>SUM(G335:AA335)</f>
        <v>1</v>
      </c>
      <c r="F335" s="58">
        <f>COUNT(G335:AA335)</f>
        <v>1</v>
      </c>
      <c r="G335" s="59"/>
      <c r="H335" s="64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60"/>
      <c r="V335" s="61"/>
      <c r="W335" s="60"/>
      <c r="X335" s="60"/>
      <c r="Y335" s="60"/>
      <c r="Z335" s="60"/>
      <c r="AA335" s="60">
        <v>1</v>
      </c>
    </row>
    <row r="336" spans="1:27" ht="20.100000000000001" customHeight="1" x14ac:dyDescent="0.25">
      <c r="A336" s="51">
        <v>329</v>
      </c>
      <c r="B336" s="62" t="s">
        <v>1369</v>
      </c>
      <c r="C336" s="63">
        <v>1982</v>
      </c>
      <c r="D336" s="62"/>
      <c r="E336" s="84">
        <f>SUM(G336:AA336)</f>
        <v>1</v>
      </c>
      <c r="F336" s="58">
        <f>COUNT(G336:AA336)</f>
        <v>1</v>
      </c>
      <c r="G336" s="59"/>
      <c r="H336" s="64"/>
      <c r="I336" s="59"/>
      <c r="J336" s="59"/>
      <c r="K336" s="59"/>
      <c r="L336" s="59"/>
      <c r="M336" s="59"/>
      <c r="N336" s="59"/>
      <c r="O336" s="59"/>
      <c r="P336" s="59"/>
      <c r="Q336" s="59"/>
      <c r="R336" s="59">
        <v>1</v>
      </c>
      <c r="S336" s="59"/>
      <c r="T336" s="59"/>
      <c r="U336" s="60"/>
      <c r="V336" s="61"/>
      <c r="W336" s="60"/>
      <c r="X336" s="60"/>
      <c r="Y336" s="60"/>
      <c r="Z336" s="60"/>
      <c r="AA336" s="60"/>
    </row>
    <row r="337" spans="1:27" ht="20.100000000000001" customHeight="1" x14ac:dyDescent="0.25">
      <c r="A337" s="51">
        <v>330</v>
      </c>
      <c r="B337" s="56" t="s">
        <v>154</v>
      </c>
      <c r="C337" s="57">
        <v>1997</v>
      </c>
      <c r="D337" s="56" t="s">
        <v>155</v>
      </c>
      <c r="E337" s="84">
        <f>SUM(G337:AA337)</f>
        <v>1</v>
      </c>
      <c r="F337" s="58">
        <f>COUNT(G337:AA337)</f>
        <v>1</v>
      </c>
      <c r="G337" s="59">
        <v>1</v>
      </c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60"/>
      <c r="V337" s="61"/>
      <c r="W337" s="60"/>
      <c r="X337" s="60"/>
      <c r="Y337" s="60"/>
      <c r="Z337" s="60"/>
      <c r="AA337" s="60"/>
    </row>
    <row r="338" spans="1:27" ht="20.100000000000001" customHeight="1" x14ac:dyDescent="0.25">
      <c r="A338" s="51">
        <v>331</v>
      </c>
      <c r="B338" s="62" t="s">
        <v>1131</v>
      </c>
      <c r="C338" s="63">
        <v>1982</v>
      </c>
      <c r="D338" s="62" t="s">
        <v>1132</v>
      </c>
      <c r="E338" s="84">
        <f>SUM(G338:AA338)</f>
        <v>1</v>
      </c>
      <c r="F338" s="58">
        <f>COUNT(G338:AA338)</f>
        <v>1</v>
      </c>
      <c r="G338" s="59"/>
      <c r="H338" s="64"/>
      <c r="I338" s="59"/>
      <c r="J338" s="59"/>
      <c r="K338" s="59"/>
      <c r="L338" s="59"/>
      <c r="M338" s="59"/>
      <c r="N338" s="59">
        <v>1</v>
      </c>
      <c r="O338" s="59"/>
      <c r="P338" s="59"/>
      <c r="Q338" s="59"/>
      <c r="R338" s="59"/>
      <c r="S338" s="59"/>
      <c r="T338" s="59"/>
      <c r="U338" s="60"/>
      <c r="V338" s="61"/>
      <c r="W338" s="60"/>
      <c r="X338" s="60"/>
      <c r="Y338" s="60"/>
      <c r="Z338" s="60"/>
      <c r="AA338" s="60"/>
    </row>
    <row r="339" spans="1:27" ht="20.100000000000001" customHeight="1" x14ac:dyDescent="0.25">
      <c r="A339" s="51">
        <v>332</v>
      </c>
      <c r="B339" s="62" t="s">
        <v>1174</v>
      </c>
      <c r="C339" s="63">
        <v>1978</v>
      </c>
      <c r="D339" s="62" t="s">
        <v>4</v>
      </c>
      <c r="E339" s="84">
        <f>SUM(G339:AA339)</f>
        <v>1</v>
      </c>
      <c r="F339" s="58">
        <f>COUNT(G339:AA339)</f>
        <v>1</v>
      </c>
      <c r="G339" s="59"/>
      <c r="H339" s="64"/>
      <c r="I339" s="59"/>
      <c r="J339" s="59"/>
      <c r="K339" s="59"/>
      <c r="L339" s="59"/>
      <c r="M339" s="59"/>
      <c r="N339" s="59"/>
      <c r="O339" s="59"/>
      <c r="P339" s="59">
        <v>1</v>
      </c>
      <c r="Q339" s="59"/>
      <c r="R339" s="59"/>
      <c r="S339" s="59"/>
      <c r="T339" s="59"/>
      <c r="U339" s="60"/>
      <c r="V339" s="61"/>
      <c r="W339" s="60"/>
      <c r="X339" s="60"/>
      <c r="Y339" s="60"/>
      <c r="Z339" s="60"/>
      <c r="AA339" s="60"/>
    </row>
    <row r="340" spans="1:27" ht="20.100000000000001" customHeight="1" x14ac:dyDescent="0.25">
      <c r="A340" s="51">
        <v>333</v>
      </c>
      <c r="B340" s="62" t="s">
        <v>633</v>
      </c>
      <c r="C340" s="63">
        <v>1989</v>
      </c>
      <c r="D340" s="62" t="s">
        <v>547</v>
      </c>
      <c r="E340" s="84">
        <f>SUM(G340:AA340)</f>
        <v>1</v>
      </c>
      <c r="F340" s="58">
        <f>COUNT(G340:AA340)</f>
        <v>1</v>
      </c>
      <c r="G340" s="59"/>
      <c r="H340" s="64">
        <v>1</v>
      </c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60"/>
      <c r="V340" s="61"/>
      <c r="W340" s="60"/>
      <c r="X340" s="60"/>
      <c r="Y340" s="60"/>
      <c r="Z340" s="60"/>
      <c r="AA340" s="60"/>
    </row>
    <row r="341" spans="1:27" ht="20.100000000000001" customHeight="1" x14ac:dyDescent="0.25">
      <c r="A341" s="51">
        <v>334</v>
      </c>
      <c r="B341" s="56" t="s">
        <v>299</v>
      </c>
      <c r="C341" s="57">
        <v>1979</v>
      </c>
      <c r="D341" s="56" t="s">
        <v>300</v>
      </c>
      <c r="E341" s="84">
        <f>SUM(G341:AA341)</f>
        <v>1</v>
      </c>
      <c r="F341" s="58">
        <f>COUNT(G341:AA341)</f>
        <v>1</v>
      </c>
      <c r="G341" s="59"/>
      <c r="H341" s="59"/>
      <c r="I341" s="59">
        <v>1</v>
      </c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60"/>
      <c r="V341" s="61"/>
      <c r="W341" s="60"/>
      <c r="X341" s="60"/>
      <c r="Y341" s="60"/>
      <c r="Z341" s="60"/>
      <c r="AA341" s="60"/>
    </row>
    <row r="342" spans="1:27" ht="20.100000000000001" customHeight="1" x14ac:dyDescent="0.25">
      <c r="A342" s="51">
        <v>335</v>
      </c>
      <c r="B342" s="62" t="s">
        <v>635</v>
      </c>
      <c r="C342" s="63">
        <v>1979</v>
      </c>
      <c r="D342" s="62" t="s">
        <v>636</v>
      </c>
      <c r="E342" s="84">
        <f>SUM(G342:AA342)</f>
        <v>1</v>
      </c>
      <c r="F342" s="58">
        <f>COUNT(G342:AA342)</f>
        <v>1</v>
      </c>
      <c r="G342" s="59"/>
      <c r="H342" s="64">
        <v>1</v>
      </c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60"/>
      <c r="V342" s="61"/>
      <c r="W342" s="60"/>
      <c r="X342" s="60"/>
      <c r="Y342" s="60"/>
      <c r="Z342" s="60"/>
      <c r="AA342" s="60"/>
    </row>
    <row r="343" spans="1:27" ht="20.100000000000001" customHeight="1" x14ac:dyDescent="0.25">
      <c r="A343" s="51">
        <v>336</v>
      </c>
      <c r="B343" s="62" t="s">
        <v>1507</v>
      </c>
      <c r="C343" s="63">
        <v>1978</v>
      </c>
      <c r="D343" s="62"/>
      <c r="E343" s="84">
        <f>SUM(G343:AA343)</f>
        <v>1</v>
      </c>
      <c r="F343" s="58">
        <f>COUNT(G343:AA343)</f>
        <v>1</v>
      </c>
      <c r="G343" s="59"/>
      <c r="H343" s="64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60"/>
      <c r="V343" s="61"/>
      <c r="W343" s="60"/>
      <c r="X343" s="60">
        <v>1</v>
      </c>
      <c r="Y343" s="60"/>
      <c r="Z343" s="60"/>
      <c r="AA343" s="60"/>
    </row>
    <row r="344" spans="1:27" ht="20.100000000000001" customHeight="1" x14ac:dyDescent="0.25">
      <c r="A344" s="51">
        <v>337</v>
      </c>
      <c r="B344" s="62" t="s">
        <v>1671</v>
      </c>
      <c r="C344" s="63">
        <v>1990</v>
      </c>
      <c r="D344" s="62" t="s">
        <v>1672</v>
      </c>
      <c r="E344" s="84">
        <f>SUM(G344:AA344)</f>
        <v>1</v>
      </c>
      <c r="F344" s="58">
        <f>COUNT(G344:AA344)</f>
        <v>1</v>
      </c>
      <c r="G344" s="59"/>
      <c r="H344" s="64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60"/>
      <c r="V344" s="61"/>
      <c r="W344" s="60"/>
      <c r="X344" s="60"/>
      <c r="Y344" s="60"/>
      <c r="Z344" s="60"/>
      <c r="AA344" s="60">
        <v>1</v>
      </c>
    </row>
    <row r="345" spans="1:27" ht="20.100000000000001" customHeight="1" x14ac:dyDescent="0.25">
      <c r="A345" s="51">
        <v>338</v>
      </c>
      <c r="B345" s="62" t="s">
        <v>637</v>
      </c>
      <c r="C345" s="63">
        <v>1979</v>
      </c>
      <c r="D345" s="62" t="s">
        <v>532</v>
      </c>
      <c r="E345" s="84">
        <f>SUM(G345:AA345)</f>
        <v>1</v>
      </c>
      <c r="F345" s="58">
        <f>COUNT(G345:AA345)</f>
        <v>1</v>
      </c>
      <c r="G345" s="59"/>
      <c r="H345" s="64">
        <v>1</v>
      </c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60"/>
      <c r="V345" s="61"/>
      <c r="W345" s="60"/>
      <c r="X345" s="60"/>
      <c r="Y345" s="60"/>
      <c r="Z345" s="60"/>
      <c r="AA345" s="60"/>
    </row>
    <row r="346" spans="1:27" ht="20.100000000000001" customHeight="1" x14ac:dyDescent="0.25">
      <c r="A346" s="51">
        <v>339</v>
      </c>
      <c r="B346" s="56" t="s">
        <v>326</v>
      </c>
      <c r="C346" s="57">
        <v>1978</v>
      </c>
      <c r="D346" s="56" t="s">
        <v>4</v>
      </c>
      <c r="E346" s="84">
        <f>SUM(G346:AA346)</f>
        <v>1</v>
      </c>
      <c r="F346" s="58">
        <f>COUNT(G346:AA346)</f>
        <v>1</v>
      </c>
      <c r="G346" s="59"/>
      <c r="H346" s="59"/>
      <c r="I346" s="59">
        <v>1</v>
      </c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60"/>
      <c r="V346" s="61"/>
      <c r="W346" s="60"/>
      <c r="X346" s="60"/>
      <c r="Y346" s="60"/>
      <c r="Z346" s="60"/>
      <c r="AA346" s="60"/>
    </row>
    <row r="347" spans="1:27" ht="20.100000000000001" customHeight="1" x14ac:dyDescent="0.25">
      <c r="A347" s="51">
        <v>340</v>
      </c>
      <c r="B347" s="62" t="s">
        <v>638</v>
      </c>
      <c r="C347" s="63">
        <v>1986</v>
      </c>
      <c r="D347" s="62" t="s">
        <v>639</v>
      </c>
      <c r="E347" s="84">
        <f>SUM(G347:AA347)</f>
        <v>1</v>
      </c>
      <c r="F347" s="58">
        <f>COUNT(G347:AA347)</f>
        <v>1</v>
      </c>
      <c r="G347" s="59"/>
      <c r="H347" s="64">
        <v>1</v>
      </c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60"/>
      <c r="V347" s="61"/>
      <c r="W347" s="60"/>
      <c r="X347" s="60"/>
      <c r="Y347" s="60"/>
      <c r="Z347" s="60"/>
      <c r="AA347" s="60"/>
    </row>
    <row r="348" spans="1:27" ht="20.100000000000001" customHeight="1" x14ac:dyDescent="0.25">
      <c r="A348" s="51">
        <v>341</v>
      </c>
      <c r="B348" s="62" t="s">
        <v>1134</v>
      </c>
      <c r="C348" s="63">
        <v>1982</v>
      </c>
      <c r="D348" s="62" t="s">
        <v>1135</v>
      </c>
      <c r="E348" s="84">
        <f>SUM(G348:AA348)</f>
        <v>1</v>
      </c>
      <c r="F348" s="58">
        <f>COUNT(G348:AA348)</f>
        <v>1</v>
      </c>
      <c r="G348" s="59"/>
      <c r="H348" s="64"/>
      <c r="I348" s="59"/>
      <c r="J348" s="59"/>
      <c r="K348" s="59"/>
      <c r="L348" s="59"/>
      <c r="M348" s="59"/>
      <c r="N348" s="59">
        <v>1</v>
      </c>
      <c r="O348" s="59"/>
      <c r="P348" s="59"/>
      <c r="Q348" s="59"/>
      <c r="R348" s="59"/>
      <c r="S348" s="59"/>
      <c r="T348" s="59"/>
      <c r="U348" s="60"/>
      <c r="V348" s="61"/>
      <c r="W348" s="60"/>
      <c r="X348" s="60"/>
      <c r="Y348" s="60"/>
      <c r="Z348" s="60"/>
      <c r="AA348" s="60"/>
    </row>
    <row r="349" spans="1:27" ht="20.100000000000001" customHeight="1" x14ac:dyDescent="0.25">
      <c r="A349" s="51">
        <v>342</v>
      </c>
      <c r="B349" s="62" t="s">
        <v>640</v>
      </c>
      <c r="C349" s="63">
        <v>1984</v>
      </c>
      <c r="D349" s="62" t="s">
        <v>574</v>
      </c>
      <c r="E349" s="84">
        <f>SUM(G349:AA349)</f>
        <v>1</v>
      </c>
      <c r="F349" s="58">
        <f>COUNT(G349:AA349)</f>
        <v>1</v>
      </c>
      <c r="G349" s="59"/>
      <c r="H349" s="64">
        <v>1</v>
      </c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60"/>
      <c r="V349" s="61"/>
      <c r="W349" s="60"/>
      <c r="X349" s="60"/>
      <c r="Y349" s="60"/>
      <c r="Z349" s="60"/>
      <c r="AA349" s="60"/>
    </row>
    <row r="350" spans="1:27" ht="20.100000000000001" customHeight="1" x14ac:dyDescent="0.25">
      <c r="A350" s="51">
        <v>343</v>
      </c>
      <c r="B350" s="62" t="s">
        <v>641</v>
      </c>
      <c r="C350" s="63">
        <v>1978</v>
      </c>
      <c r="D350" s="62" t="s">
        <v>642</v>
      </c>
      <c r="E350" s="84">
        <f>SUM(G350:AA350)</f>
        <v>1</v>
      </c>
      <c r="F350" s="58">
        <f>COUNT(G350:AA350)</f>
        <v>1</v>
      </c>
      <c r="G350" s="59"/>
      <c r="H350" s="64">
        <v>1</v>
      </c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60"/>
      <c r="V350" s="61"/>
      <c r="W350" s="60"/>
      <c r="X350" s="60"/>
      <c r="Y350" s="60"/>
      <c r="Z350" s="60"/>
      <c r="AA350" s="60"/>
    </row>
    <row r="351" spans="1:27" ht="20.100000000000001" customHeight="1" x14ac:dyDescent="0.25">
      <c r="A351" s="51">
        <v>344</v>
      </c>
      <c r="B351" s="62" t="s">
        <v>643</v>
      </c>
      <c r="C351" s="63">
        <v>1989</v>
      </c>
      <c r="D351" s="62" t="s">
        <v>644</v>
      </c>
      <c r="E351" s="84">
        <f>SUM(G351:AA351)</f>
        <v>1</v>
      </c>
      <c r="F351" s="58">
        <f>COUNT(G351:AA351)</f>
        <v>1</v>
      </c>
      <c r="G351" s="59"/>
      <c r="H351" s="64">
        <v>1</v>
      </c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60"/>
      <c r="V351" s="61"/>
      <c r="W351" s="60"/>
      <c r="X351" s="60"/>
      <c r="Y351" s="60"/>
      <c r="Z351" s="60"/>
      <c r="AA351" s="60"/>
    </row>
    <row r="352" spans="1:27" ht="20.100000000000001" customHeight="1" x14ac:dyDescent="0.25">
      <c r="A352" s="51">
        <v>345</v>
      </c>
      <c r="B352" s="62" t="s">
        <v>646</v>
      </c>
      <c r="C352" s="63">
        <v>1979</v>
      </c>
      <c r="D352" s="62" t="s">
        <v>647</v>
      </c>
      <c r="E352" s="84">
        <f>SUM(G352:AA352)</f>
        <v>1</v>
      </c>
      <c r="F352" s="58">
        <f>COUNT(G352:AA352)</f>
        <v>1</v>
      </c>
      <c r="G352" s="59"/>
      <c r="H352" s="64">
        <v>1</v>
      </c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60"/>
      <c r="V352" s="61"/>
      <c r="W352" s="60"/>
      <c r="X352" s="60"/>
      <c r="Y352" s="60"/>
      <c r="Z352" s="60"/>
      <c r="AA352" s="60"/>
    </row>
    <row r="353" spans="1:27" ht="20.100000000000001" customHeight="1" x14ac:dyDescent="0.25">
      <c r="A353" s="51">
        <v>346</v>
      </c>
      <c r="B353" s="62" t="s">
        <v>648</v>
      </c>
      <c r="C353" s="63">
        <v>1978</v>
      </c>
      <c r="D353" s="62" t="s">
        <v>1146</v>
      </c>
      <c r="E353" s="84">
        <f>SUM(G353:AA353)</f>
        <v>1</v>
      </c>
      <c r="F353" s="58">
        <f>COUNT(G353:AA353)</f>
        <v>1</v>
      </c>
      <c r="G353" s="59"/>
      <c r="H353" s="64">
        <v>1</v>
      </c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60"/>
      <c r="V353" s="61"/>
      <c r="W353" s="60"/>
      <c r="X353" s="60"/>
      <c r="Y353" s="60"/>
      <c r="Z353" s="60"/>
      <c r="AA353" s="60"/>
    </row>
    <row r="354" spans="1:27" ht="20.100000000000001" customHeight="1" x14ac:dyDescent="0.25">
      <c r="A354" s="51">
        <v>347</v>
      </c>
      <c r="B354" s="62" t="s">
        <v>649</v>
      </c>
      <c r="C354" s="63">
        <v>1994</v>
      </c>
      <c r="D354" s="62" t="s">
        <v>8</v>
      </c>
      <c r="E354" s="84">
        <f>SUM(G354:AA354)</f>
        <v>1</v>
      </c>
      <c r="F354" s="58">
        <f>COUNT(G354:AA354)</f>
        <v>1</v>
      </c>
      <c r="G354" s="59"/>
      <c r="H354" s="64">
        <v>1</v>
      </c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60"/>
      <c r="V354" s="61"/>
      <c r="W354" s="60"/>
      <c r="X354" s="60"/>
      <c r="Y354" s="60"/>
      <c r="Z354" s="60"/>
      <c r="AA354" s="60"/>
    </row>
    <row r="355" spans="1:27" ht="20.100000000000001" customHeight="1" x14ac:dyDescent="0.25">
      <c r="A355" s="51">
        <v>348</v>
      </c>
      <c r="B355" s="62" t="s">
        <v>1449</v>
      </c>
      <c r="C355" s="63">
        <v>1978</v>
      </c>
      <c r="D355" s="62" t="s">
        <v>147</v>
      </c>
      <c r="E355" s="84">
        <f>SUM(G355:AA355)</f>
        <v>1</v>
      </c>
      <c r="F355" s="58">
        <f>COUNT(G355:AA355)</f>
        <v>1</v>
      </c>
      <c r="G355" s="59"/>
      <c r="H355" s="64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60"/>
      <c r="V355" s="61"/>
      <c r="W355" s="60"/>
      <c r="X355" s="60"/>
      <c r="Y355" s="60">
        <v>1</v>
      </c>
      <c r="Z355" s="60"/>
      <c r="AA355" s="60"/>
    </row>
    <row r="356" spans="1:27" ht="20.100000000000001" customHeight="1" x14ac:dyDescent="0.25">
      <c r="A356" s="51">
        <v>349</v>
      </c>
      <c r="B356" s="62" t="s">
        <v>652</v>
      </c>
      <c r="C356" s="63">
        <v>1981</v>
      </c>
      <c r="D356" s="62" t="s">
        <v>653</v>
      </c>
      <c r="E356" s="84">
        <f>SUM(G356:AA356)</f>
        <v>1</v>
      </c>
      <c r="F356" s="58">
        <f>COUNT(G356:AA356)</f>
        <v>1</v>
      </c>
      <c r="G356" s="59"/>
      <c r="H356" s="64">
        <v>1</v>
      </c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60"/>
      <c r="V356" s="61"/>
      <c r="W356" s="60"/>
      <c r="X356" s="60"/>
      <c r="Y356" s="60"/>
      <c r="Z356" s="60"/>
      <c r="AA356" s="60"/>
    </row>
    <row r="357" spans="1:27" ht="20.100000000000001" customHeight="1" x14ac:dyDescent="0.25">
      <c r="A357" s="51">
        <v>350</v>
      </c>
      <c r="B357" s="56" t="s">
        <v>143</v>
      </c>
      <c r="C357" s="57">
        <v>1989</v>
      </c>
      <c r="D357" s="56" t="s">
        <v>144</v>
      </c>
      <c r="E357" s="84">
        <f>SUM(G357:AA357)</f>
        <v>1</v>
      </c>
      <c r="F357" s="58">
        <f>COUNT(G357:AA357)</f>
        <v>1</v>
      </c>
      <c r="G357" s="59">
        <v>1</v>
      </c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60"/>
      <c r="V357" s="61"/>
      <c r="W357" s="60"/>
      <c r="X357" s="60"/>
      <c r="Y357" s="60"/>
      <c r="Z357" s="60"/>
      <c r="AA357" s="60"/>
    </row>
    <row r="358" spans="1:27" ht="20.100000000000001" customHeight="1" x14ac:dyDescent="0.25">
      <c r="A358" s="51">
        <v>351</v>
      </c>
      <c r="B358" s="62" t="s">
        <v>654</v>
      </c>
      <c r="C358" s="63">
        <v>1984</v>
      </c>
      <c r="D358" s="62" t="s">
        <v>655</v>
      </c>
      <c r="E358" s="84">
        <f>SUM(G358:AA358)</f>
        <v>1</v>
      </c>
      <c r="F358" s="58">
        <f>COUNT(G358:AA358)</f>
        <v>1</v>
      </c>
      <c r="G358" s="59"/>
      <c r="H358" s="64">
        <v>1</v>
      </c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60"/>
      <c r="V358" s="61"/>
      <c r="W358" s="60"/>
      <c r="X358" s="60"/>
      <c r="Y358" s="60"/>
      <c r="Z358" s="60"/>
      <c r="AA358" s="60"/>
    </row>
    <row r="359" spans="1:27" ht="20.100000000000001" customHeight="1" x14ac:dyDescent="0.25">
      <c r="A359" s="51">
        <v>352</v>
      </c>
      <c r="B359" s="62" t="s">
        <v>1525</v>
      </c>
      <c r="C359" s="63">
        <v>1981</v>
      </c>
      <c r="D359" s="62"/>
      <c r="E359" s="84">
        <f>SUM(G359:AA359)</f>
        <v>1</v>
      </c>
      <c r="F359" s="58">
        <f>COUNT(G359:AA359)</f>
        <v>1</v>
      </c>
      <c r="G359" s="59"/>
      <c r="H359" s="64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60"/>
      <c r="V359" s="61"/>
      <c r="W359" s="60"/>
      <c r="X359" s="60">
        <v>1</v>
      </c>
      <c r="Y359" s="60"/>
      <c r="Z359" s="60"/>
      <c r="AA359" s="60"/>
    </row>
    <row r="360" spans="1:27" ht="20.100000000000001" customHeight="1" x14ac:dyDescent="0.25">
      <c r="A360" s="51">
        <v>353</v>
      </c>
      <c r="B360" s="62" t="s">
        <v>1657</v>
      </c>
      <c r="C360" s="63">
        <v>1996</v>
      </c>
      <c r="D360" s="62" t="s">
        <v>1642</v>
      </c>
      <c r="E360" s="84">
        <f>SUM(G360:AA360)</f>
        <v>1</v>
      </c>
      <c r="F360" s="58">
        <f>COUNT(G360:AA360)</f>
        <v>1</v>
      </c>
      <c r="G360" s="59"/>
      <c r="H360" s="64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60"/>
      <c r="V360" s="61"/>
      <c r="W360" s="60"/>
      <c r="X360" s="60"/>
      <c r="Y360" s="60"/>
      <c r="Z360" s="60"/>
      <c r="AA360" s="60">
        <v>1</v>
      </c>
    </row>
    <row r="361" spans="1:27" ht="20.100000000000001" customHeight="1" x14ac:dyDescent="0.25">
      <c r="A361" s="51">
        <v>354</v>
      </c>
      <c r="B361" s="56" t="s">
        <v>323</v>
      </c>
      <c r="C361" s="57">
        <v>1984</v>
      </c>
      <c r="D361" s="56" t="s">
        <v>324</v>
      </c>
      <c r="E361" s="84">
        <f>SUM(G361:AA361)</f>
        <v>1</v>
      </c>
      <c r="F361" s="58">
        <f>COUNT(G361:AA361)</f>
        <v>1</v>
      </c>
      <c r="G361" s="59"/>
      <c r="H361" s="59"/>
      <c r="I361" s="59">
        <v>1</v>
      </c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60"/>
      <c r="V361" s="61"/>
      <c r="W361" s="60"/>
      <c r="X361" s="60"/>
      <c r="Y361" s="60"/>
      <c r="Z361" s="60"/>
      <c r="AA361" s="60"/>
    </row>
    <row r="362" spans="1:27" ht="20.100000000000001" customHeight="1" x14ac:dyDescent="0.25">
      <c r="A362" s="51">
        <v>355</v>
      </c>
      <c r="B362" s="56" t="s">
        <v>127</v>
      </c>
      <c r="C362" s="57">
        <v>2002</v>
      </c>
      <c r="D362" s="56" t="s">
        <v>123</v>
      </c>
      <c r="E362" s="84">
        <f>SUM(G362:AA362)</f>
        <v>1</v>
      </c>
      <c r="F362" s="58">
        <f>COUNT(G362:AA362)</f>
        <v>1</v>
      </c>
      <c r="G362" s="59">
        <v>1</v>
      </c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60"/>
      <c r="V362" s="61"/>
      <c r="W362" s="60"/>
      <c r="X362" s="60"/>
      <c r="Y362" s="60"/>
      <c r="Z362" s="60"/>
      <c r="AA362" s="60"/>
    </row>
    <row r="363" spans="1:27" ht="20.100000000000001" customHeight="1" x14ac:dyDescent="0.25">
      <c r="A363" s="51">
        <v>356</v>
      </c>
      <c r="B363" s="56" t="s">
        <v>124</v>
      </c>
      <c r="C363" s="57">
        <v>1990</v>
      </c>
      <c r="D363" s="56" t="s">
        <v>123</v>
      </c>
      <c r="E363" s="84">
        <f>SUM(G363:AA363)</f>
        <v>1</v>
      </c>
      <c r="F363" s="58">
        <f>COUNT(G363:AA363)</f>
        <v>1</v>
      </c>
      <c r="G363" s="59">
        <v>1</v>
      </c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60"/>
      <c r="V363" s="61"/>
      <c r="W363" s="60"/>
      <c r="X363" s="60"/>
      <c r="Y363" s="60"/>
      <c r="Z363" s="60"/>
      <c r="AA363" s="60"/>
    </row>
    <row r="364" spans="1:27" ht="20.100000000000001" customHeight="1" x14ac:dyDescent="0.25">
      <c r="A364" s="51">
        <v>357</v>
      </c>
      <c r="B364" s="62" t="s">
        <v>656</v>
      </c>
      <c r="C364" s="63">
        <v>1989</v>
      </c>
      <c r="D364" s="62" t="s">
        <v>657</v>
      </c>
      <c r="E364" s="84">
        <f>SUM(G364:AA364)</f>
        <v>1</v>
      </c>
      <c r="F364" s="58">
        <f>COUNT(G364:AA364)</f>
        <v>1</v>
      </c>
      <c r="G364" s="59"/>
      <c r="H364" s="64">
        <v>1</v>
      </c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60"/>
      <c r="V364" s="61"/>
      <c r="W364" s="60"/>
      <c r="X364" s="60"/>
      <c r="Y364" s="60"/>
      <c r="Z364" s="60"/>
      <c r="AA364" s="60"/>
    </row>
    <row r="365" spans="1:27" ht="20.100000000000001" customHeight="1" x14ac:dyDescent="0.25">
      <c r="A365" s="51">
        <v>358</v>
      </c>
      <c r="B365" s="62" t="s">
        <v>658</v>
      </c>
      <c r="C365" s="63">
        <v>1984</v>
      </c>
      <c r="D365" s="62" t="s">
        <v>659</v>
      </c>
      <c r="E365" s="84">
        <f>SUM(G365:AA365)</f>
        <v>1</v>
      </c>
      <c r="F365" s="58">
        <f>COUNT(G365:AA365)</f>
        <v>1</v>
      </c>
      <c r="G365" s="59"/>
      <c r="H365" s="64">
        <v>1</v>
      </c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60"/>
      <c r="V365" s="61"/>
      <c r="W365" s="60"/>
      <c r="X365" s="60"/>
      <c r="Y365" s="60"/>
      <c r="Z365" s="60"/>
      <c r="AA365" s="60"/>
    </row>
    <row r="366" spans="1:27" ht="20.100000000000001" customHeight="1" x14ac:dyDescent="0.25">
      <c r="A366" s="51">
        <v>359</v>
      </c>
      <c r="B366" s="62" t="s">
        <v>660</v>
      </c>
      <c r="C366" s="63">
        <v>1986</v>
      </c>
      <c r="D366" s="62" t="s">
        <v>661</v>
      </c>
      <c r="E366" s="84">
        <f>SUM(G366:AA366)</f>
        <v>1</v>
      </c>
      <c r="F366" s="58">
        <f>COUNT(G366:AA366)</f>
        <v>1</v>
      </c>
      <c r="G366" s="59"/>
      <c r="H366" s="64">
        <v>1</v>
      </c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60"/>
      <c r="V366" s="61"/>
      <c r="W366" s="60"/>
      <c r="X366" s="60"/>
      <c r="Y366" s="60"/>
      <c r="Z366" s="60"/>
      <c r="AA366" s="60"/>
    </row>
    <row r="367" spans="1:27" ht="20.100000000000001" customHeight="1" x14ac:dyDescent="0.25">
      <c r="A367" s="51">
        <v>360</v>
      </c>
      <c r="B367" s="56" t="s">
        <v>313</v>
      </c>
      <c r="C367" s="57">
        <v>1995</v>
      </c>
      <c r="D367" s="56" t="s">
        <v>44</v>
      </c>
      <c r="E367" s="84">
        <f>SUM(G367:AA367)</f>
        <v>1</v>
      </c>
      <c r="F367" s="58">
        <f>COUNT(G367:AA367)</f>
        <v>1</v>
      </c>
      <c r="G367" s="59"/>
      <c r="H367" s="59"/>
      <c r="I367" s="59">
        <v>1</v>
      </c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60"/>
      <c r="V367" s="61"/>
      <c r="W367" s="60"/>
      <c r="X367" s="60"/>
      <c r="Y367" s="60"/>
      <c r="Z367" s="60"/>
      <c r="AA367" s="60"/>
    </row>
    <row r="368" spans="1:27" ht="20.100000000000001" customHeight="1" x14ac:dyDescent="0.25">
      <c r="A368" s="51">
        <v>361</v>
      </c>
      <c r="B368" s="62" t="s">
        <v>1363</v>
      </c>
      <c r="C368" s="63">
        <v>1986</v>
      </c>
      <c r="D368" s="62" t="s">
        <v>1364</v>
      </c>
      <c r="E368" s="84">
        <f>SUM(G368:AA368)</f>
        <v>1</v>
      </c>
      <c r="F368" s="58">
        <f>COUNT(G368:AA368)</f>
        <v>1</v>
      </c>
      <c r="G368" s="59"/>
      <c r="H368" s="64"/>
      <c r="I368" s="59"/>
      <c r="J368" s="59"/>
      <c r="K368" s="59"/>
      <c r="L368" s="59"/>
      <c r="M368" s="59"/>
      <c r="N368" s="59"/>
      <c r="O368" s="59"/>
      <c r="P368" s="59"/>
      <c r="Q368" s="59"/>
      <c r="R368" s="59">
        <v>1</v>
      </c>
      <c r="S368" s="59"/>
      <c r="T368" s="59"/>
      <c r="U368" s="60"/>
      <c r="V368" s="61"/>
      <c r="W368" s="60"/>
      <c r="X368" s="60"/>
      <c r="Y368" s="60"/>
      <c r="Z368" s="60"/>
      <c r="AA368" s="60"/>
    </row>
    <row r="369" spans="1:40" ht="20.100000000000001" customHeight="1" x14ac:dyDescent="0.25">
      <c r="A369" s="51">
        <v>362</v>
      </c>
      <c r="B369" s="62" t="s">
        <v>1518</v>
      </c>
      <c r="C369" s="63">
        <v>1987</v>
      </c>
      <c r="D369" s="62"/>
      <c r="E369" s="84">
        <f>SUM(G369:AA369)</f>
        <v>1</v>
      </c>
      <c r="F369" s="58">
        <f>COUNT(G369:AA369)</f>
        <v>1</v>
      </c>
      <c r="G369" s="59"/>
      <c r="H369" s="64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60"/>
      <c r="V369" s="61"/>
      <c r="W369" s="60"/>
      <c r="X369" s="60">
        <v>1</v>
      </c>
      <c r="Y369" s="60"/>
      <c r="Z369" s="60"/>
      <c r="AA369" s="60"/>
    </row>
    <row r="370" spans="1:40" ht="20.100000000000001" customHeight="1" x14ac:dyDescent="0.25">
      <c r="A370" s="51">
        <v>363</v>
      </c>
      <c r="B370" s="62" t="s">
        <v>1531</v>
      </c>
      <c r="C370" s="63">
        <v>1993</v>
      </c>
      <c r="D370" s="62"/>
      <c r="E370" s="84">
        <f>SUM(G370:AA370)</f>
        <v>1</v>
      </c>
      <c r="F370" s="58">
        <f>COUNT(G370:AA370)</f>
        <v>1</v>
      </c>
      <c r="G370" s="59"/>
      <c r="H370" s="64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60"/>
      <c r="V370" s="61"/>
      <c r="W370" s="60"/>
      <c r="X370" s="60">
        <v>1</v>
      </c>
      <c r="Y370" s="60"/>
      <c r="Z370" s="60"/>
      <c r="AA370" s="60"/>
    </row>
    <row r="371" spans="1:40" ht="20.100000000000001" customHeight="1" x14ac:dyDescent="0.25">
      <c r="A371" s="51">
        <v>364</v>
      </c>
      <c r="B371" s="62" t="s">
        <v>662</v>
      </c>
      <c r="C371" s="63">
        <v>1994</v>
      </c>
      <c r="D371" s="62" t="s">
        <v>663</v>
      </c>
      <c r="E371" s="84">
        <f>SUM(G371:AA371)</f>
        <v>1</v>
      </c>
      <c r="F371" s="58">
        <f>COUNT(G371:AA371)</f>
        <v>1</v>
      </c>
      <c r="G371" s="59"/>
      <c r="H371" s="64">
        <v>1</v>
      </c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60"/>
      <c r="V371" s="61"/>
      <c r="W371" s="60"/>
      <c r="X371" s="60"/>
      <c r="Y371" s="60"/>
      <c r="Z371" s="60"/>
      <c r="AA371" s="60"/>
    </row>
    <row r="372" spans="1:40" ht="20.100000000000001" customHeight="1" x14ac:dyDescent="0.25">
      <c r="A372" s="51">
        <v>365</v>
      </c>
      <c r="B372" s="62" t="s">
        <v>1667</v>
      </c>
      <c r="C372" s="63">
        <v>1999</v>
      </c>
      <c r="D372" s="62" t="s">
        <v>1642</v>
      </c>
      <c r="E372" s="84">
        <f>SUM(G372:AA372)</f>
        <v>1</v>
      </c>
      <c r="F372" s="58">
        <f>COUNT(G372:AA372)</f>
        <v>1</v>
      </c>
      <c r="G372" s="59"/>
      <c r="H372" s="64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60"/>
      <c r="V372" s="61"/>
      <c r="W372" s="60"/>
      <c r="X372" s="60"/>
      <c r="Y372" s="60"/>
      <c r="Z372" s="60"/>
      <c r="AA372" s="60">
        <v>1</v>
      </c>
    </row>
    <row r="373" spans="1:40" ht="20.100000000000001" customHeight="1" x14ac:dyDescent="0.25">
      <c r="A373" s="51">
        <v>366</v>
      </c>
      <c r="B373" s="62" t="s">
        <v>664</v>
      </c>
      <c r="C373" s="63">
        <v>1978</v>
      </c>
      <c r="D373" s="62" t="s">
        <v>665</v>
      </c>
      <c r="E373" s="84">
        <f>SUM(G373:AA373)</f>
        <v>1</v>
      </c>
      <c r="F373" s="58">
        <f>COUNT(G373:AA373)</f>
        <v>1</v>
      </c>
      <c r="G373" s="59"/>
      <c r="H373" s="64">
        <v>1</v>
      </c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60"/>
      <c r="V373" s="61"/>
      <c r="W373" s="60"/>
      <c r="X373" s="60"/>
      <c r="Y373" s="60"/>
      <c r="Z373" s="60"/>
      <c r="AA373" s="60"/>
    </row>
    <row r="374" spans="1:40" ht="20.100000000000001" customHeight="1" x14ac:dyDescent="0.25">
      <c r="A374" s="51">
        <v>367</v>
      </c>
      <c r="B374" s="62" t="s">
        <v>666</v>
      </c>
      <c r="C374" s="63">
        <v>1979</v>
      </c>
      <c r="D374" s="62" t="s">
        <v>667</v>
      </c>
      <c r="E374" s="84">
        <f>SUM(G374:AA374)</f>
        <v>1</v>
      </c>
      <c r="F374" s="58">
        <f>COUNT(G374:AA374)</f>
        <v>1</v>
      </c>
      <c r="G374" s="59"/>
      <c r="H374" s="64">
        <v>1</v>
      </c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60"/>
      <c r="V374" s="61"/>
      <c r="W374" s="60"/>
      <c r="X374" s="60"/>
      <c r="Y374" s="60"/>
      <c r="Z374" s="60"/>
      <c r="AA374" s="60"/>
    </row>
    <row r="375" spans="1:40" ht="20.100000000000001" customHeight="1" x14ac:dyDescent="0.25">
      <c r="A375" s="51">
        <v>368</v>
      </c>
      <c r="B375" s="56" t="s">
        <v>338</v>
      </c>
      <c r="C375" s="57">
        <v>1981</v>
      </c>
      <c r="D375" s="56" t="s">
        <v>4</v>
      </c>
      <c r="E375" s="84">
        <f>SUM(G375:AA375)</f>
        <v>1</v>
      </c>
      <c r="F375" s="58">
        <f>COUNT(G375:AA375)</f>
        <v>1</v>
      </c>
      <c r="G375" s="59"/>
      <c r="H375" s="59"/>
      <c r="I375" s="59">
        <v>1</v>
      </c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60"/>
      <c r="V375" s="61"/>
      <c r="W375" s="60"/>
      <c r="X375" s="60"/>
      <c r="Y375" s="60"/>
      <c r="Z375" s="60"/>
      <c r="AA375" s="60"/>
    </row>
    <row r="376" spans="1:40" ht="20.100000000000001" customHeight="1" x14ac:dyDescent="0.25">
      <c r="A376" s="51">
        <v>369</v>
      </c>
      <c r="B376" s="62" t="s">
        <v>1523</v>
      </c>
      <c r="C376" s="63">
        <v>1981</v>
      </c>
      <c r="D376" s="62"/>
      <c r="E376" s="84">
        <f>SUM(G376:AA376)</f>
        <v>1</v>
      </c>
      <c r="F376" s="58">
        <f>COUNT(G376:AA376)</f>
        <v>1</v>
      </c>
      <c r="G376" s="59"/>
      <c r="H376" s="64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60"/>
      <c r="V376" s="61"/>
      <c r="W376" s="60"/>
      <c r="X376" s="60">
        <v>1</v>
      </c>
      <c r="Y376" s="60"/>
      <c r="Z376" s="60"/>
      <c r="AA376" s="60"/>
    </row>
    <row r="377" spans="1:40" ht="20.100000000000001" customHeight="1" x14ac:dyDescent="0.25">
      <c r="A377" s="51">
        <v>370</v>
      </c>
      <c r="B377" s="62" t="s">
        <v>1207</v>
      </c>
      <c r="C377" s="63">
        <v>1982</v>
      </c>
      <c r="D377" s="62" t="s">
        <v>1208</v>
      </c>
      <c r="E377" s="84">
        <f>SUM(G377:AA377)</f>
        <v>1</v>
      </c>
      <c r="F377" s="58">
        <f>COUNT(G377:AA377)</f>
        <v>1</v>
      </c>
      <c r="G377" s="59"/>
      <c r="H377" s="64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>
        <v>1</v>
      </c>
      <c r="T377" s="59"/>
      <c r="U377" s="60"/>
      <c r="V377" s="61"/>
      <c r="W377" s="60"/>
      <c r="X377" s="60"/>
      <c r="Y377" s="60"/>
      <c r="Z377" s="60"/>
      <c r="AA377" s="60"/>
    </row>
    <row r="378" spans="1:40" ht="20.100000000000001" customHeight="1" x14ac:dyDescent="0.25">
      <c r="A378" s="51">
        <v>371</v>
      </c>
      <c r="B378" s="62" t="s">
        <v>668</v>
      </c>
      <c r="C378" s="63">
        <v>1982</v>
      </c>
      <c r="D378" s="62" t="s">
        <v>669</v>
      </c>
      <c r="E378" s="84">
        <f>SUM(G378:AA378)</f>
        <v>1</v>
      </c>
      <c r="F378" s="58">
        <f>COUNT(G378:AA378)</f>
        <v>1</v>
      </c>
      <c r="G378" s="59"/>
      <c r="H378" s="64">
        <v>1</v>
      </c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60"/>
      <c r="V378" s="61"/>
      <c r="W378" s="60"/>
      <c r="X378" s="60"/>
      <c r="Y378" s="60"/>
      <c r="Z378" s="60"/>
      <c r="AA378" s="60"/>
    </row>
    <row r="379" spans="1:40" s="32" customFormat="1" ht="20.100000000000001" customHeight="1" x14ac:dyDescent="0.25">
      <c r="A379" s="51">
        <v>372</v>
      </c>
      <c r="B379" s="62" t="s">
        <v>670</v>
      </c>
      <c r="C379" s="63">
        <v>1984</v>
      </c>
      <c r="D379" s="62" t="s">
        <v>671</v>
      </c>
      <c r="E379" s="84">
        <f>SUM(G379:AA379)</f>
        <v>1</v>
      </c>
      <c r="F379" s="58">
        <f>COUNT(G379:AA379)</f>
        <v>1</v>
      </c>
      <c r="G379" s="59"/>
      <c r="H379" s="64">
        <v>1</v>
      </c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60"/>
      <c r="V379" s="61"/>
      <c r="W379" s="60"/>
      <c r="X379" s="60"/>
      <c r="Y379" s="60"/>
      <c r="Z379" s="60"/>
      <c r="AA379" s="60"/>
    </row>
    <row r="380" spans="1:40" ht="20.100000000000001" customHeight="1" x14ac:dyDescent="0.25">
      <c r="A380" s="51">
        <v>373</v>
      </c>
      <c r="B380" s="62" t="s">
        <v>672</v>
      </c>
      <c r="C380" s="63">
        <v>1983</v>
      </c>
      <c r="D380" s="62" t="s">
        <v>673</v>
      </c>
      <c r="E380" s="84">
        <f>SUM(G380:AA380)</f>
        <v>1</v>
      </c>
      <c r="F380" s="58">
        <f>COUNT(G380:AA380)</f>
        <v>1</v>
      </c>
      <c r="G380" s="59"/>
      <c r="H380" s="64">
        <v>1</v>
      </c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60"/>
      <c r="V380" s="61"/>
      <c r="W380" s="60"/>
      <c r="X380" s="60"/>
      <c r="Y380" s="60"/>
      <c r="Z380" s="60"/>
      <c r="AA380" s="60"/>
    </row>
    <row r="381" spans="1:40" ht="20.100000000000001" customHeight="1" x14ac:dyDescent="0.25">
      <c r="A381" s="18"/>
      <c r="B381" s="24"/>
      <c r="C381" s="18"/>
      <c r="D381" s="24"/>
      <c r="E381" s="85"/>
      <c r="F381" s="25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</row>
    <row r="382" spans="1:40" ht="20.100000000000001" customHeight="1" x14ac:dyDescent="0.25">
      <c r="A382" s="48" t="s">
        <v>28</v>
      </c>
      <c r="B382" s="48"/>
      <c r="C382" s="48"/>
      <c r="D382" s="48"/>
      <c r="E382" s="48"/>
      <c r="F382" s="39" t="s">
        <v>93</v>
      </c>
      <c r="G382" s="35" t="s">
        <v>68</v>
      </c>
      <c r="H382" s="35" t="s">
        <v>446</v>
      </c>
      <c r="I382" s="35" t="s">
        <v>69</v>
      </c>
      <c r="J382" s="35" t="s">
        <v>70</v>
      </c>
      <c r="K382" s="35" t="s">
        <v>447</v>
      </c>
      <c r="L382" s="35" t="s">
        <v>71</v>
      </c>
      <c r="M382" s="35" t="s">
        <v>72</v>
      </c>
      <c r="N382" s="35" t="s">
        <v>448</v>
      </c>
      <c r="O382" s="35" t="s">
        <v>74</v>
      </c>
      <c r="P382" s="35" t="s">
        <v>75</v>
      </c>
      <c r="Q382" s="35" t="s">
        <v>73</v>
      </c>
      <c r="R382" s="35" t="s">
        <v>76</v>
      </c>
      <c r="S382" s="35" t="s">
        <v>77</v>
      </c>
      <c r="T382" s="35" t="s">
        <v>78</v>
      </c>
      <c r="U382" s="35" t="s">
        <v>80</v>
      </c>
      <c r="V382" s="47" t="s">
        <v>83</v>
      </c>
      <c r="W382" s="35" t="s">
        <v>84</v>
      </c>
      <c r="X382" s="35" t="s">
        <v>85</v>
      </c>
      <c r="Y382" s="35" t="s">
        <v>86</v>
      </c>
      <c r="Z382" s="35" t="s">
        <v>87</v>
      </c>
      <c r="AA382" s="46" t="s">
        <v>90</v>
      </c>
    </row>
    <row r="383" spans="1:40" ht="20.100000000000001" customHeight="1" x14ac:dyDescent="0.25">
      <c r="A383" s="18" t="s">
        <v>1265</v>
      </c>
      <c r="B383" s="24" t="s">
        <v>35</v>
      </c>
      <c r="C383" s="18"/>
      <c r="D383" s="26"/>
      <c r="E383" s="85"/>
      <c r="F383" s="3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50"/>
      <c r="W383" s="49"/>
      <c r="X383" s="49"/>
      <c r="Y383" s="49"/>
      <c r="Z383" s="49"/>
      <c r="AA383" s="46"/>
    </row>
    <row r="384" spans="1:40" s="28" customFormat="1" ht="20.100000000000001" customHeight="1" x14ac:dyDescent="0.25">
      <c r="A384" s="51"/>
      <c r="B384" s="70" t="s">
        <v>30</v>
      </c>
      <c r="C384" s="53" t="s">
        <v>31</v>
      </c>
      <c r="D384" s="70" t="s">
        <v>32</v>
      </c>
      <c r="E384" s="83" t="s">
        <v>33</v>
      </c>
      <c r="F384" s="16"/>
      <c r="G384" s="54">
        <v>1</v>
      </c>
      <c r="H384" s="54">
        <v>2</v>
      </c>
      <c r="I384" s="54">
        <v>3</v>
      </c>
      <c r="J384" s="54">
        <v>4</v>
      </c>
      <c r="K384" s="54">
        <v>5</v>
      </c>
      <c r="L384" s="54">
        <v>6</v>
      </c>
      <c r="M384" s="54">
        <v>7</v>
      </c>
      <c r="N384" s="54">
        <v>8</v>
      </c>
      <c r="O384" s="54">
        <v>9</v>
      </c>
      <c r="P384" s="54">
        <v>10</v>
      </c>
      <c r="Q384" s="54">
        <v>11</v>
      </c>
      <c r="R384" s="54">
        <v>12</v>
      </c>
      <c r="S384" s="54">
        <v>13</v>
      </c>
      <c r="T384" s="54">
        <v>14</v>
      </c>
      <c r="U384" s="54">
        <v>15</v>
      </c>
      <c r="V384" s="55">
        <v>16</v>
      </c>
      <c r="W384" s="54">
        <v>17</v>
      </c>
      <c r="X384" s="54">
        <v>18</v>
      </c>
      <c r="Y384" s="54">
        <v>19</v>
      </c>
      <c r="Z384" s="54">
        <v>20</v>
      </c>
      <c r="AA384" s="54">
        <v>21</v>
      </c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</row>
    <row r="385" spans="1:27" ht="20.100000000000001" customHeight="1" x14ac:dyDescent="0.25">
      <c r="A385" s="91">
        <v>1</v>
      </c>
      <c r="B385" s="94" t="s">
        <v>170</v>
      </c>
      <c r="C385" s="57">
        <v>1971</v>
      </c>
      <c r="D385" s="56" t="s">
        <v>13</v>
      </c>
      <c r="E385" s="84">
        <f t="shared" ref="E385:E448" si="0">SUM(G385:AA385)</f>
        <v>150</v>
      </c>
      <c r="F385" s="58">
        <f t="shared" ref="F385:F448" si="1">COUNT(G385:AA385)</f>
        <v>15</v>
      </c>
      <c r="G385" s="59">
        <v>8</v>
      </c>
      <c r="H385" s="71" t="s">
        <v>1787</v>
      </c>
      <c r="I385" s="59"/>
      <c r="J385" s="59">
        <v>11</v>
      </c>
      <c r="K385" s="59">
        <v>8</v>
      </c>
      <c r="L385" s="59">
        <v>11</v>
      </c>
      <c r="M385" s="59">
        <v>11</v>
      </c>
      <c r="N385" s="59">
        <v>8</v>
      </c>
      <c r="O385" s="59">
        <v>9</v>
      </c>
      <c r="P385" s="59">
        <v>11</v>
      </c>
      <c r="Q385" s="59"/>
      <c r="R385" s="59">
        <v>11</v>
      </c>
      <c r="S385" s="59">
        <v>11</v>
      </c>
      <c r="T385" s="59">
        <v>11</v>
      </c>
      <c r="U385" s="60">
        <v>7</v>
      </c>
      <c r="V385" s="61"/>
      <c r="W385" s="60">
        <v>11</v>
      </c>
      <c r="X385" s="60">
        <v>11</v>
      </c>
      <c r="Y385" s="60"/>
      <c r="Z385" s="60">
        <v>11</v>
      </c>
      <c r="AA385" s="60"/>
    </row>
    <row r="386" spans="1:27" ht="20.100000000000001" customHeight="1" x14ac:dyDescent="0.25">
      <c r="A386" s="92">
        <v>2</v>
      </c>
      <c r="B386" s="95" t="s">
        <v>339</v>
      </c>
      <c r="C386" s="57">
        <v>1973</v>
      </c>
      <c r="D386" s="56" t="s">
        <v>26</v>
      </c>
      <c r="E386" s="84">
        <f t="shared" si="0"/>
        <v>117</v>
      </c>
      <c r="F386" s="58">
        <f t="shared" si="1"/>
        <v>13</v>
      </c>
      <c r="G386" s="59"/>
      <c r="H386" s="59"/>
      <c r="I386" s="59">
        <v>11</v>
      </c>
      <c r="J386" s="59"/>
      <c r="K386" s="59"/>
      <c r="L386" s="59"/>
      <c r="M386" s="59">
        <v>9</v>
      </c>
      <c r="N386" s="59">
        <v>7</v>
      </c>
      <c r="O386" s="59">
        <v>11</v>
      </c>
      <c r="P386" s="59">
        <v>9</v>
      </c>
      <c r="Q386" s="59">
        <v>11</v>
      </c>
      <c r="R386" s="59">
        <v>7</v>
      </c>
      <c r="S386" s="59"/>
      <c r="T386" s="59">
        <v>9</v>
      </c>
      <c r="U386" s="60"/>
      <c r="V386" s="61"/>
      <c r="W386" s="60">
        <v>9</v>
      </c>
      <c r="X386" s="60">
        <v>9</v>
      </c>
      <c r="Y386" s="60">
        <v>11</v>
      </c>
      <c r="Z386" s="60">
        <v>9</v>
      </c>
      <c r="AA386" s="60">
        <v>5</v>
      </c>
    </row>
    <row r="387" spans="1:27" ht="20.100000000000001" customHeight="1" x14ac:dyDescent="0.25">
      <c r="A387" s="93">
        <v>3</v>
      </c>
      <c r="B387" s="90" t="s">
        <v>172</v>
      </c>
      <c r="C387" s="57">
        <v>1975</v>
      </c>
      <c r="D387" s="56" t="s">
        <v>1</v>
      </c>
      <c r="E387" s="84">
        <f t="shared" si="0"/>
        <v>100</v>
      </c>
      <c r="F387" s="58">
        <f t="shared" si="1"/>
        <v>15</v>
      </c>
      <c r="G387" s="59">
        <v>6</v>
      </c>
      <c r="H387" s="59"/>
      <c r="I387" s="59">
        <v>7</v>
      </c>
      <c r="J387" s="59">
        <v>9</v>
      </c>
      <c r="K387" s="59">
        <v>7</v>
      </c>
      <c r="L387" s="59"/>
      <c r="M387" s="59"/>
      <c r="N387" s="59"/>
      <c r="O387" s="59">
        <v>7</v>
      </c>
      <c r="P387" s="59"/>
      <c r="Q387" s="59">
        <v>8</v>
      </c>
      <c r="R387" s="59">
        <v>2</v>
      </c>
      <c r="S387" s="59">
        <v>9</v>
      </c>
      <c r="T387" s="59">
        <v>5</v>
      </c>
      <c r="U387" s="60">
        <v>6</v>
      </c>
      <c r="V387" s="61"/>
      <c r="W387" s="60">
        <v>8</v>
      </c>
      <c r="X387" s="60">
        <v>8</v>
      </c>
      <c r="Y387" s="60">
        <v>9</v>
      </c>
      <c r="Z387" s="60">
        <v>8</v>
      </c>
      <c r="AA387" s="60">
        <v>1</v>
      </c>
    </row>
    <row r="388" spans="1:27" ht="20.100000000000001" customHeight="1" x14ac:dyDescent="0.25">
      <c r="A388" s="51">
        <v>4</v>
      </c>
      <c r="B388" s="56" t="s">
        <v>342</v>
      </c>
      <c r="C388" s="57">
        <v>1970</v>
      </c>
      <c r="D388" s="56" t="s">
        <v>343</v>
      </c>
      <c r="E388" s="84">
        <f t="shared" si="0"/>
        <v>99</v>
      </c>
      <c r="F388" s="58">
        <f t="shared" si="1"/>
        <v>15</v>
      </c>
      <c r="G388" s="59"/>
      <c r="H388" s="59"/>
      <c r="I388" s="59">
        <v>6</v>
      </c>
      <c r="J388" s="59">
        <v>8</v>
      </c>
      <c r="K388" s="59">
        <v>6</v>
      </c>
      <c r="L388" s="59">
        <v>9</v>
      </c>
      <c r="M388" s="59">
        <v>8</v>
      </c>
      <c r="N388" s="59"/>
      <c r="O388" s="59">
        <v>8</v>
      </c>
      <c r="P388" s="59">
        <v>7</v>
      </c>
      <c r="Q388" s="59">
        <v>9</v>
      </c>
      <c r="R388" s="59">
        <v>3</v>
      </c>
      <c r="S388" s="59"/>
      <c r="T388" s="59">
        <v>7</v>
      </c>
      <c r="U388" s="60"/>
      <c r="V388" s="61"/>
      <c r="W388" s="60">
        <v>7</v>
      </c>
      <c r="X388" s="60">
        <v>6</v>
      </c>
      <c r="Y388" s="60">
        <v>8</v>
      </c>
      <c r="Z388" s="60">
        <v>6</v>
      </c>
      <c r="AA388" s="60">
        <v>1</v>
      </c>
    </row>
    <row r="389" spans="1:27" ht="20.100000000000001" customHeight="1" x14ac:dyDescent="0.25">
      <c r="A389" s="51">
        <v>5</v>
      </c>
      <c r="B389" s="56" t="s">
        <v>104</v>
      </c>
      <c r="C389" s="57">
        <v>1971</v>
      </c>
      <c r="D389" s="56" t="s">
        <v>105</v>
      </c>
      <c r="E389" s="84">
        <f t="shared" si="0"/>
        <v>67</v>
      </c>
      <c r="F389" s="58">
        <f t="shared" si="1"/>
        <v>14</v>
      </c>
      <c r="G389" s="59">
        <v>5</v>
      </c>
      <c r="H389" s="59">
        <v>1</v>
      </c>
      <c r="I389" s="59"/>
      <c r="J389" s="59">
        <v>7</v>
      </c>
      <c r="K389" s="59"/>
      <c r="L389" s="59">
        <v>8</v>
      </c>
      <c r="M389" s="59">
        <v>6</v>
      </c>
      <c r="N389" s="59">
        <v>3</v>
      </c>
      <c r="O389" s="59">
        <v>6</v>
      </c>
      <c r="P389" s="59">
        <v>4</v>
      </c>
      <c r="Q389" s="59">
        <v>7</v>
      </c>
      <c r="R389" s="59">
        <v>1</v>
      </c>
      <c r="S389" s="59">
        <v>6</v>
      </c>
      <c r="T389" s="59">
        <v>3</v>
      </c>
      <c r="U389" s="60"/>
      <c r="V389" s="61"/>
      <c r="W389" s="60">
        <v>6</v>
      </c>
      <c r="X389" s="60"/>
      <c r="Y389" s="60"/>
      <c r="Z389" s="60">
        <v>4</v>
      </c>
      <c r="AA389" s="60"/>
    </row>
    <row r="390" spans="1:27" ht="20.100000000000001" customHeight="1" x14ac:dyDescent="0.25">
      <c r="A390" s="51">
        <v>6</v>
      </c>
      <c r="B390" s="56" t="s">
        <v>175</v>
      </c>
      <c r="C390" s="57">
        <v>1976</v>
      </c>
      <c r="D390" s="56" t="s">
        <v>176</v>
      </c>
      <c r="E390" s="84">
        <f t="shared" si="0"/>
        <v>42</v>
      </c>
      <c r="F390" s="58">
        <f t="shared" si="1"/>
        <v>8</v>
      </c>
      <c r="G390" s="59">
        <v>2</v>
      </c>
      <c r="H390" s="59"/>
      <c r="I390" s="59"/>
      <c r="J390" s="59"/>
      <c r="K390" s="59"/>
      <c r="L390" s="59"/>
      <c r="M390" s="59"/>
      <c r="N390" s="59">
        <v>5</v>
      </c>
      <c r="O390" s="59">
        <v>5</v>
      </c>
      <c r="P390" s="59"/>
      <c r="Q390" s="59"/>
      <c r="R390" s="59">
        <v>1</v>
      </c>
      <c r="S390" s="59">
        <v>8</v>
      </c>
      <c r="T390" s="59"/>
      <c r="U390" s="60"/>
      <c r="V390" s="61"/>
      <c r="W390" s="60"/>
      <c r="X390" s="60">
        <v>7</v>
      </c>
      <c r="Y390" s="60">
        <v>7</v>
      </c>
      <c r="Z390" s="60">
        <v>7</v>
      </c>
      <c r="AA390" s="60"/>
    </row>
    <row r="391" spans="1:27" ht="20.100000000000001" customHeight="1" x14ac:dyDescent="0.25">
      <c r="A391" s="51">
        <v>7</v>
      </c>
      <c r="B391" s="56" t="s">
        <v>184</v>
      </c>
      <c r="C391" s="57">
        <v>1969</v>
      </c>
      <c r="D391" s="56" t="s">
        <v>185</v>
      </c>
      <c r="E391" s="84">
        <f t="shared" si="0"/>
        <v>33</v>
      </c>
      <c r="F391" s="58">
        <f t="shared" si="1"/>
        <v>15</v>
      </c>
      <c r="G391" s="71" t="s">
        <v>1788</v>
      </c>
      <c r="H391" s="71" t="s">
        <v>1788</v>
      </c>
      <c r="I391" s="59">
        <v>1</v>
      </c>
      <c r="J391" s="59">
        <v>5</v>
      </c>
      <c r="K391" s="59">
        <v>2</v>
      </c>
      <c r="L391" s="59">
        <v>5</v>
      </c>
      <c r="M391" s="59">
        <v>4</v>
      </c>
      <c r="N391" s="59">
        <v>1</v>
      </c>
      <c r="O391" s="59">
        <v>2</v>
      </c>
      <c r="P391" s="59">
        <v>1</v>
      </c>
      <c r="Q391" s="59"/>
      <c r="R391" s="59">
        <v>1</v>
      </c>
      <c r="S391" s="59">
        <v>3</v>
      </c>
      <c r="T391" s="59">
        <v>1</v>
      </c>
      <c r="U391" s="60">
        <v>1</v>
      </c>
      <c r="V391" s="61"/>
      <c r="W391" s="72">
        <v>4</v>
      </c>
      <c r="X391" s="60">
        <v>1</v>
      </c>
      <c r="Y391" s="60"/>
      <c r="Z391" s="60">
        <v>1</v>
      </c>
      <c r="AA391" s="60"/>
    </row>
    <row r="392" spans="1:27" ht="20.100000000000001" customHeight="1" x14ac:dyDescent="0.25">
      <c r="A392" s="51">
        <v>8</v>
      </c>
      <c r="B392" s="56" t="s">
        <v>174</v>
      </c>
      <c r="C392" s="57">
        <v>1972</v>
      </c>
      <c r="D392" s="56" t="s">
        <v>7</v>
      </c>
      <c r="E392" s="84">
        <f t="shared" si="0"/>
        <v>33</v>
      </c>
      <c r="F392" s="58">
        <f t="shared" si="1"/>
        <v>10</v>
      </c>
      <c r="G392" s="59">
        <v>3</v>
      </c>
      <c r="H392" s="59">
        <v>1</v>
      </c>
      <c r="I392" s="59"/>
      <c r="J392" s="59"/>
      <c r="K392" s="59"/>
      <c r="L392" s="59"/>
      <c r="M392" s="59"/>
      <c r="N392" s="59">
        <v>4</v>
      </c>
      <c r="O392" s="59"/>
      <c r="P392" s="59">
        <v>3</v>
      </c>
      <c r="Q392" s="59">
        <v>6</v>
      </c>
      <c r="R392" s="59"/>
      <c r="S392" s="59">
        <v>7</v>
      </c>
      <c r="T392" s="59">
        <v>2</v>
      </c>
      <c r="U392" s="60">
        <v>3</v>
      </c>
      <c r="V392" s="61"/>
      <c r="W392" s="60"/>
      <c r="X392" s="60"/>
      <c r="Y392" s="60"/>
      <c r="Z392" s="60">
        <v>3</v>
      </c>
      <c r="AA392" s="60">
        <v>1</v>
      </c>
    </row>
    <row r="393" spans="1:27" ht="20.100000000000001" customHeight="1" x14ac:dyDescent="0.25">
      <c r="A393" s="51">
        <v>9</v>
      </c>
      <c r="B393" s="62" t="s">
        <v>999</v>
      </c>
      <c r="C393" s="63">
        <v>1971</v>
      </c>
      <c r="D393" s="62" t="s">
        <v>1000</v>
      </c>
      <c r="E393" s="84">
        <f t="shared" si="0"/>
        <v>30</v>
      </c>
      <c r="F393" s="58">
        <f t="shared" si="1"/>
        <v>8</v>
      </c>
      <c r="G393" s="59"/>
      <c r="H393" s="64"/>
      <c r="I393" s="59"/>
      <c r="J393" s="59"/>
      <c r="K393" s="59"/>
      <c r="L393" s="59">
        <v>7</v>
      </c>
      <c r="M393" s="59">
        <v>5</v>
      </c>
      <c r="N393" s="59">
        <v>1</v>
      </c>
      <c r="O393" s="59">
        <v>4</v>
      </c>
      <c r="P393" s="59"/>
      <c r="Q393" s="59"/>
      <c r="R393" s="59">
        <v>1</v>
      </c>
      <c r="S393" s="59">
        <v>5</v>
      </c>
      <c r="T393" s="59">
        <v>1</v>
      </c>
      <c r="U393" s="60"/>
      <c r="V393" s="61"/>
      <c r="W393" s="60"/>
      <c r="X393" s="60"/>
      <c r="Y393" s="60">
        <v>6</v>
      </c>
      <c r="Z393" s="60"/>
      <c r="AA393" s="60"/>
    </row>
    <row r="394" spans="1:27" ht="20.100000000000001" customHeight="1" x14ac:dyDescent="0.25">
      <c r="A394" s="51">
        <v>10</v>
      </c>
      <c r="B394" s="56" t="s">
        <v>168</v>
      </c>
      <c r="C394" s="57">
        <v>1971</v>
      </c>
      <c r="D394" s="56" t="s">
        <v>169</v>
      </c>
      <c r="E394" s="84">
        <f t="shared" si="0"/>
        <v>26</v>
      </c>
      <c r="F394" s="58">
        <f t="shared" si="1"/>
        <v>3</v>
      </c>
      <c r="G394" s="59">
        <v>9</v>
      </c>
      <c r="H394" s="59">
        <v>9</v>
      </c>
      <c r="I394" s="59"/>
      <c r="J394" s="59"/>
      <c r="K394" s="59"/>
      <c r="L394" s="59"/>
      <c r="M394" s="59"/>
      <c r="N394" s="59"/>
      <c r="O394" s="59"/>
      <c r="P394" s="59"/>
      <c r="Q394" s="59"/>
      <c r="R394" s="59">
        <v>8</v>
      </c>
      <c r="S394" s="59"/>
      <c r="T394" s="59"/>
      <c r="U394" s="60"/>
      <c r="V394" s="61"/>
      <c r="W394" s="60"/>
      <c r="X394" s="60"/>
      <c r="Y394" s="60"/>
      <c r="Z394" s="60"/>
      <c r="AA394" s="60"/>
    </row>
    <row r="395" spans="1:27" ht="20.100000000000001" customHeight="1" x14ac:dyDescent="0.25">
      <c r="A395" s="51">
        <v>11</v>
      </c>
      <c r="B395" s="62" t="s">
        <v>751</v>
      </c>
      <c r="C395" s="63">
        <v>1975</v>
      </c>
      <c r="D395" s="62" t="s">
        <v>752</v>
      </c>
      <c r="E395" s="84">
        <f t="shared" si="0"/>
        <v>26</v>
      </c>
      <c r="F395" s="58">
        <f t="shared" si="1"/>
        <v>4</v>
      </c>
      <c r="G395" s="59"/>
      <c r="H395" s="64">
        <v>5</v>
      </c>
      <c r="I395" s="59"/>
      <c r="J395" s="59"/>
      <c r="K395" s="59"/>
      <c r="L395" s="59"/>
      <c r="M395" s="59">
        <v>7</v>
      </c>
      <c r="N395" s="59">
        <v>6</v>
      </c>
      <c r="O395" s="59"/>
      <c r="P395" s="59">
        <v>8</v>
      </c>
      <c r="Q395" s="59"/>
      <c r="R395" s="59"/>
      <c r="S395" s="59"/>
      <c r="T395" s="59"/>
      <c r="U395" s="60"/>
      <c r="V395" s="61"/>
      <c r="W395" s="60"/>
      <c r="X395" s="60"/>
      <c r="Y395" s="60"/>
      <c r="Z395" s="60"/>
      <c r="AA395" s="60"/>
    </row>
    <row r="396" spans="1:27" ht="20.100000000000001" customHeight="1" x14ac:dyDescent="0.25">
      <c r="A396" s="51">
        <v>12</v>
      </c>
      <c r="B396" s="56" t="s">
        <v>166</v>
      </c>
      <c r="C396" s="57">
        <v>1975</v>
      </c>
      <c r="D396" s="56" t="s">
        <v>167</v>
      </c>
      <c r="E396" s="84">
        <f t="shared" si="0"/>
        <v>22</v>
      </c>
      <c r="F396" s="58">
        <f t="shared" si="1"/>
        <v>2</v>
      </c>
      <c r="G396" s="59">
        <v>11</v>
      </c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60"/>
      <c r="V396" s="61"/>
      <c r="W396" s="60"/>
      <c r="X396" s="60"/>
      <c r="Y396" s="60"/>
      <c r="Z396" s="60"/>
      <c r="AA396" s="60">
        <v>11</v>
      </c>
    </row>
    <row r="397" spans="1:27" ht="20.100000000000001" customHeight="1" x14ac:dyDescent="0.25">
      <c r="A397" s="51">
        <v>13</v>
      </c>
      <c r="B397" s="56" t="s">
        <v>178</v>
      </c>
      <c r="C397" s="57">
        <v>1975</v>
      </c>
      <c r="D397" s="56" t="s">
        <v>179</v>
      </c>
      <c r="E397" s="84">
        <f t="shared" si="0"/>
        <v>21</v>
      </c>
      <c r="F397" s="58">
        <f t="shared" si="1"/>
        <v>9</v>
      </c>
      <c r="G397" s="59">
        <v>1</v>
      </c>
      <c r="H397" s="59">
        <v>1</v>
      </c>
      <c r="I397" s="59">
        <v>1</v>
      </c>
      <c r="J397" s="59"/>
      <c r="K397" s="59"/>
      <c r="L397" s="59"/>
      <c r="M397" s="59"/>
      <c r="N397" s="59"/>
      <c r="O397" s="59"/>
      <c r="P397" s="59">
        <v>6</v>
      </c>
      <c r="Q397" s="59"/>
      <c r="R397" s="59">
        <v>1</v>
      </c>
      <c r="S397" s="59"/>
      <c r="T397" s="59">
        <v>1</v>
      </c>
      <c r="U397" s="60"/>
      <c r="V397" s="61"/>
      <c r="W397" s="60"/>
      <c r="X397" s="60">
        <v>4</v>
      </c>
      <c r="Y397" s="60"/>
      <c r="Z397" s="60">
        <v>5</v>
      </c>
      <c r="AA397" s="60">
        <v>1</v>
      </c>
    </row>
    <row r="398" spans="1:27" ht="20.100000000000001" customHeight="1" x14ac:dyDescent="0.25">
      <c r="A398" s="51">
        <v>14</v>
      </c>
      <c r="B398" s="56" t="s">
        <v>173</v>
      </c>
      <c r="C398" s="57">
        <v>1974</v>
      </c>
      <c r="D398" s="56" t="s">
        <v>27</v>
      </c>
      <c r="E398" s="84">
        <f t="shared" si="0"/>
        <v>17</v>
      </c>
      <c r="F398" s="58">
        <f t="shared" si="1"/>
        <v>3</v>
      </c>
      <c r="G398" s="59">
        <v>4</v>
      </c>
      <c r="H398" s="59"/>
      <c r="I398" s="59">
        <v>8</v>
      </c>
      <c r="J398" s="59"/>
      <c r="K398" s="59">
        <v>5</v>
      </c>
      <c r="L398" s="59"/>
      <c r="M398" s="59"/>
      <c r="N398" s="59"/>
      <c r="O398" s="59"/>
      <c r="P398" s="59"/>
      <c r="Q398" s="59"/>
      <c r="R398" s="59"/>
      <c r="S398" s="59"/>
      <c r="T398" s="59"/>
      <c r="U398" s="60"/>
      <c r="V398" s="61"/>
      <c r="W398" s="60"/>
      <c r="X398" s="60"/>
      <c r="Y398" s="60"/>
      <c r="Z398" s="60"/>
      <c r="AA398" s="60"/>
    </row>
    <row r="399" spans="1:27" ht="20.100000000000001" customHeight="1" x14ac:dyDescent="0.25">
      <c r="A399" s="51">
        <v>15</v>
      </c>
      <c r="B399" s="56" t="s">
        <v>1318</v>
      </c>
      <c r="C399" s="57">
        <v>1971</v>
      </c>
      <c r="D399" s="67" t="s">
        <v>1405</v>
      </c>
      <c r="E399" s="84">
        <f t="shared" si="0"/>
        <v>15</v>
      </c>
      <c r="F399" s="58">
        <f t="shared" si="1"/>
        <v>3</v>
      </c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>
        <v>6</v>
      </c>
      <c r="S399" s="59"/>
      <c r="T399" s="59"/>
      <c r="U399" s="60">
        <v>8</v>
      </c>
      <c r="V399" s="61"/>
      <c r="W399" s="60"/>
      <c r="X399" s="60"/>
      <c r="Y399" s="60"/>
      <c r="Z399" s="60"/>
      <c r="AA399" s="60">
        <v>1</v>
      </c>
    </row>
    <row r="400" spans="1:27" ht="20.100000000000001" customHeight="1" x14ac:dyDescent="0.25">
      <c r="A400" s="51">
        <v>16</v>
      </c>
      <c r="B400" s="56" t="s">
        <v>1065</v>
      </c>
      <c r="C400" s="57">
        <v>1973</v>
      </c>
      <c r="D400" s="56" t="s">
        <v>6</v>
      </c>
      <c r="E400" s="84">
        <f t="shared" si="0"/>
        <v>12</v>
      </c>
      <c r="F400" s="58">
        <f t="shared" si="1"/>
        <v>5</v>
      </c>
      <c r="G400" s="59"/>
      <c r="H400" s="59"/>
      <c r="I400" s="59"/>
      <c r="J400" s="59"/>
      <c r="K400" s="59"/>
      <c r="L400" s="59"/>
      <c r="M400" s="59">
        <v>2</v>
      </c>
      <c r="N400" s="59">
        <v>1</v>
      </c>
      <c r="O400" s="59">
        <v>3</v>
      </c>
      <c r="P400" s="59"/>
      <c r="Q400" s="59"/>
      <c r="R400" s="59"/>
      <c r="S400" s="59"/>
      <c r="T400" s="59"/>
      <c r="U400" s="60"/>
      <c r="V400" s="61"/>
      <c r="W400" s="60"/>
      <c r="X400" s="60"/>
      <c r="Y400" s="60">
        <v>5</v>
      </c>
      <c r="Z400" s="60">
        <v>1</v>
      </c>
      <c r="AA400" s="60"/>
    </row>
    <row r="401" spans="1:27" ht="20.100000000000001" customHeight="1" x14ac:dyDescent="0.25">
      <c r="A401" s="51">
        <v>17</v>
      </c>
      <c r="B401" s="62" t="s">
        <v>682</v>
      </c>
      <c r="C401" s="63">
        <v>1974</v>
      </c>
      <c r="D401" s="62" t="s">
        <v>683</v>
      </c>
      <c r="E401" s="84">
        <f t="shared" si="0"/>
        <v>11</v>
      </c>
      <c r="F401" s="58">
        <f t="shared" si="1"/>
        <v>1</v>
      </c>
      <c r="G401" s="59"/>
      <c r="H401" s="64">
        <v>11</v>
      </c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60"/>
      <c r="V401" s="61"/>
      <c r="W401" s="60"/>
      <c r="X401" s="60"/>
      <c r="Y401" s="60"/>
      <c r="Z401" s="60"/>
      <c r="AA401" s="60"/>
    </row>
    <row r="402" spans="1:27" ht="20.100000000000001" customHeight="1" x14ac:dyDescent="0.25">
      <c r="A402" s="51">
        <v>18</v>
      </c>
      <c r="B402" s="56" t="s">
        <v>1404</v>
      </c>
      <c r="C402" s="57">
        <v>1975</v>
      </c>
      <c r="D402" s="67" t="s">
        <v>1353</v>
      </c>
      <c r="E402" s="84">
        <f t="shared" si="0"/>
        <v>11</v>
      </c>
      <c r="F402" s="58">
        <f t="shared" si="1"/>
        <v>1</v>
      </c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60">
        <v>11</v>
      </c>
      <c r="V402" s="61"/>
      <c r="W402" s="60"/>
      <c r="X402" s="60"/>
      <c r="Y402" s="60"/>
      <c r="Z402" s="60"/>
      <c r="AA402" s="60"/>
    </row>
    <row r="403" spans="1:27" ht="20.100000000000001" customHeight="1" x14ac:dyDescent="0.25">
      <c r="A403" s="51">
        <v>19</v>
      </c>
      <c r="B403" s="62" t="s">
        <v>1101</v>
      </c>
      <c r="C403" s="63">
        <v>1975</v>
      </c>
      <c r="D403" s="62" t="s">
        <v>1102</v>
      </c>
      <c r="E403" s="84">
        <f t="shared" si="0"/>
        <v>11</v>
      </c>
      <c r="F403" s="58">
        <f t="shared" si="1"/>
        <v>1</v>
      </c>
      <c r="G403" s="59"/>
      <c r="H403" s="64"/>
      <c r="I403" s="59"/>
      <c r="J403" s="59"/>
      <c r="K403" s="59"/>
      <c r="L403" s="59"/>
      <c r="M403" s="59"/>
      <c r="N403" s="59">
        <v>11</v>
      </c>
      <c r="O403" s="59"/>
      <c r="P403" s="59"/>
      <c r="Q403" s="59"/>
      <c r="R403" s="59"/>
      <c r="S403" s="59"/>
      <c r="T403" s="59"/>
      <c r="U403" s="60"/>
      <c r="V403" s="61"/>
      <c r="W403" s="60"/>
      <c r="X403" s="60"/>
      <c r="Y403" s="60"/>
      <c r="Z403" s="60"/>
      <c r="AA403" s="60"/>
    </row>
    <row r="404" spans="1:27" ht="20.100000000000001" customHeight="1" x14ac:dyDescent="0.25">
      <c r="A404" s="51">
        <v>20</v>
      </c>
      <c r="B404" s="62" t="s">
        <v>1031</v>
      </c>
      <c r="C404" s="63">
        <v>1976</v>
      </c>
      <c r="D404" s="62" t="s">
        <v>1032</v>
      </c>
      <c r="E404" s="84">
        <f t="shared" si="0"/>
        <v>11</v>
      </c>
      <c r="F404" s="58">
        <f t="shared" si="1"/>
        <v>1</v>
      </c>
      <c r="G404" s="59"/>
      <c r="H404" s="64"/>
      <c r="I404" s="59"/>
      <c r="J404" s="59"/>
      <c r="K404" s="59">
        <v>11</v>
      </c>
      <c r="L404" s="59"/>
      <c r="M404" s="59"/>
      <c r="N404" s="59"/>
      <c r="O404" s="59"/>
      <c r="P404" s="59"/>
      <c r="Q404" s="59"/>
      <c r="R404" s="59"/>
      <c r="S404" s="59"/>
      <c r="T404" s="59"/>
      <c r="U404" s="60"/>
      <c r="V404" s="61"/>
      <c r="W404" s="60"/>
      <c r="X404" s="60"/>
      <c r="Y404" s="60"/>
      <c r="Z404" s="60"/>
      <c r="AA404" s="60"/>
    </row>
    <row r="405" spans="1:27" ht="20.100000000000001" customHeight="1" x14ac:dyDescent="0.25">
      <c r="A405" s="51">
        <v>21</v>
      </c>
      <c r="B405" s="56" t="s">
        <v>355</v>
      </c>
      <c r="C405" s="57">
        <v>1977</v>
      </c>
      <c r="D405" s="56" t="s">
        <v>65</v>
      </c>
      <c r="E405" s="84">
        <f t="shared" si="0"/>
        <v>10</v>
      </c>
      <c r="F405" s="58">
        <f t="shared" si="1"/>
        <v>4</v>
      </c>
      <c r="G405" s="59"/>
      <c r="H405" s="59"/>
      <c r="I405" s="59">
        <v>1</v>
      </c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60"/>
      <c r="V405" s="61"/>
      <c r="W405" s="60">
        <v>5</v>
      </c>
      <c r="X405" s="60">
        <v>3</v>
      </c>
      <c r="Y405" s="60"/>
      <c r="Z405" s="60"/>
      <c r="AA405" s="60">
        <v>1</v>
      </c>
    </row>
    <row r="406" spans="1:27" ht="20.100000000000001" customHeight="1" x14ac:dyDescent="0.25">
      <c r="A406" s="51">
        <v>22</v>
      </c>
      <c r="B406" s="62" t="s">
        <v>723</v>
      </c>
      <c r="C406" s="63">
        <v>1976</v>
      </c>
      <c r="D406" s="62" t="s">
        <v>547</v>
      </c>
      <c r="E406" s="84">
        <f t="shared" si="0"/>
        <v>10</v>
      </c>
      <c r="F406" s="58">
        <f t="shared" si="1"/>
        <v>2</v>
      </c>
      <c r="G406" s="59"/>
      <c r="H406" s="64">
        <v>1</v>
      </c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60">
        <v>9</v>
      </c>
      <c r="V406" s="61"/>
      <c r="W406" s="60"/>
      <c r="X406" s="60"/>
      <c r="Y406" s="60"/>
      <c r="Z406" s="60"/>
      <c r="AA406" s="60"/>
    </row>
    <row r="407" spans="1:27" ht="20.100000000000001" customHeight="1" x14ac:dyDescent="0.25">
      <c r="A407" s="51">
        <v>23</v>
      </c>
      <c r="B407" s="56" t="s">
        <v>202</v>
      </c>
      <c r="C407" s="57">
        <v>1977</v>
      </c>
      <c r="D407" s="56" t="s">
        <v>203</v>
      </c>
      <c r="E407" s="84">
        <f t="shared" si="0"/>
        <v>9</v>
      </c>
      <c r="F407" s="58">
        <f t="shared" si="1"/>
        <v>4</v>
      </c>
      <c r="G407" s="59">
        <v>1</v>
      </c>
      <c r="H407" s="59"/>
      <c r="I407" s="59"/>
      <c r="J407" s="59"/>
      <c r="K407" s="59"/>
      <c r="L407" s="59">
        <v>6</v>
      </c>
      <c r="M407" s="59"/>
      <c r="N407" s="59"/>
      <c r="O407" s="59"/>
      <c r="P407" s="59"/>
      <c r="Q407" s="59"/>
      <c r="R407" s="59">
        <v>1</v>
      </c>
      <c r="S407" s="59"/>
      <c r="T407" s="59"/>
      <c r="U407" s="60"/>
      <c r="V407" s="61"/>
      <c r="W407" s="60"/>
      <c r="X407" s="60"/>
      <c r="Y407" s="60"/>
      <c r="Z407" s="60">
        <v>1</v>
      </c>
      <c r="AA407" s="60"/>
    </row>
    <row r="408" spans="1:27" ht="20.100000000000001" customHeight="1" x14ac:dyDescent="0.25">
      <c r="A408" s="51">
        <v>24</v>
      </c>
      <c r="B408" s="56" t="s">
        <v>1316</v>
      </c>
      <c r="C408" s="57">
        <v>1976</v>
      </c>
      <c r="D408" s="56" t="s">
        <v>1317</v>
      </c>
      <c r="E408" s="84">
        <f t="shared" si="0"/>
        <v>9</v>
      </c>
      <c r="F408" s="58">
        <f t="shared" si="1"/>
        <v>1</v>
      </c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>
        <v>9</v>
      </c>
      <c r="S408" s="59"/>
      <c r="T408" s="59"/>
      <c r="U408" s="60"/>
      <c r="V408" s="61"/>
      <c r="W408" s="60"/>
      <c r="X408" s="60"/>
      <c r="Y408" s="60"/>
      <c r="Z408" s="60"/>
      <c r="AA408" s="60"/>
    </row>
    <row r="409" spans="1:27" ht="20.100000000000001" customHeight="1" x14ac:dyDescent="0.25">
      <c r="A409" s="51">
        <v>25</v>
      </c>
      <c r="B409" s="62" t="s">
        <v>1690</v>
      </c>
      <c r="C409" s="63">
        <v>1977</v>
      </c>
      <c r="D409" s="62" t="s">
        <v>1691</v>
      </c>
      <c r="E409" s="84">
        <f t="shared" si="0"/>
        <v>9</v>
      </c>
      <c r="F409" s="58">
        <f t="shared" si="1"/>
        <v>1</v>
      </c>
      <c r="G409" s="59"/>
      <c r="H409" s="64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60"/>
      <c r="V409" s="61"/>
      <c r="W409" s="60"/>
      <c r="X409" s="60"/>
      <c r="Y409" s="60"/>
      <c r="Z409" s="60"/>
      <c r="AA409" s="60">
        <v>9</v>
      </c>
    </row>
    <row r="410" spans="1:27" ht="20.100000000000001" customHeight="1" x14ac:dyDescent="0.25">
      <c r="A410" s="51">
        <v>26</v>
      </c>
      <c r="B410" s="62" t="s">
        <v>1033</v>
      </c>
      <c r="C410" s="63">
        <v>1974</v>
      </c>
      <c r="D410" s="62" t="s">
        <v>1034</v>
      </c>
      <c r="E410" s="84">
        <f t="shared" si="0"/>
        <v>9</v>
      </c>
      <c r="F410" s="58">
        <f t="shared" si="1"/>
        <v>1</v>
      </c>
      <c r="G410" s="59"/>
      <c r="H410" s="64"/>
      <c r="I410" s="59"/>
      <c r="J410" s="59"/>
      <c r="K410" s="59">
        <v>9</v>
      </c>
      <c r="L410" s="59"/>
      <c r="M410" s="59"/>
      <c r="N410" s="59"/>
      <c r="O410" s="59"/>
      <c r="P410" s="59"/>
      <c r="Q410" s="59"/>
      <c r="R410" s="59"/>
      <c r="S410" s="59"/>
      <c r="T410" s="59"/>
      <c r="U410" s="60"/>
      <c r="V410" s="61"/>
      <c r="W410" s="60"/>
      <c r="X410" s="60"/>
      <c r="Y410" s="60"/>
      <c r="Z410" s="60"/>
      <c r="AA410" s="60"/>
    </row>
    <row r="411" spans="1:27" ht="20.100000000000001" customHeight="1" x14ac:dyDescent="0.25">
      <c r="A411" s="51">
        <v>27</v>
      </c>
      <c r="B411" s="56" t="s">
        <v>340</v>
      </c>
      <c r="C411" s="57">
        <v>1970</v>
      </c>
      <c r="D411" s="56" t="s">
        <v>341</v>
      </c>
      <c r="E411" s="84">
        <f t="shared" si="0"/>
        <v>9</v>
      </c>
      <c r="F411" s="58">
        <f t="shared" si="1"/>
        <v>1</v>
      </c>
      <c r="G411" s="59"/>
      <c r="H411" s="59"/>
      <c r="I411" s="59">
        <v>9</v>
      </c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60"/>
      <c r="V411" s="61"/>
      <c r="W411" s="60"/>
      <c r="X411" s="60"/>
      <c r="Y411" s="60"/>
      <c r="Z411" s="60"/>
      <c r="AA411" s="60"/>
    </row>
    <row r="412" spans="1:27" ht="20.100000000000001" customHeight="1" x14ac:dyDescent="0.25">
      <c r="A412" s="51">
        <v>28</v>
      </c>
      <c r="B412" s="62" t="s">
        <v>1103</v>
      </c>
      <c r="C412" s="63">
        <v>1968</v>
      </c>
      <c r="D412" s="62" t="s">
        <v>1104</v>
      </c>
      <c r="E412" s="84">
        <f t="shared" si="0"/>
        <v>9</v>
      </c>
      <c r="F412" s="58">
        <f t="shared" si="1"/>
        <v>1</v>
      </c>
      <c r="G412" s="59"/>
      <c r="H412" s="64"/>
      <c r="I412" s="59"/>
      <c r="J412" s="59"/>
      <c r="K412" s="59"/>
      <c r="L412" s="59"/>
      <c r="M412" s="59"/>
      <c r="N412" s="59">
        <v>9</v>
      </c>
      <c r="O412" s="59"/>
      <c r="P412" s="59"/>
      <c r="Q412" s="59"/>
      <c r="R412" s="59"/>
      <c r="S412" s="59"/>
      <c r="T412" s="59"/>
      <c r="U412" s="60"/>
      <c r="V412" s="61"/>
      <c r="W412" s="60"/>
      <c r="X412" s="60"/>
      <c r="Y412" s="60"/>
      <c r="Z412" s="60"/>
      <c r="AA412" s="60"/>
    </row>
    <row r="413" spans="1:27" ht="20.100000000000001" customHeight="1" x14ac:dyDescent="0.25">
      <c r="A413" s="51">
        <v>29</v>
      </c>
      <c r="B413" s="62" t="s">
        <v>1692</v>
      </c>
      <c r="C413" s="63">
        <v>1974</v>
      </c>
      <c r="D413" s="62" t="s">
        <v>1693</v>
      </c>
      <c r="E413" s="84">
        <f t="shared" si="0"/>
        <v>8</v>
      </c>
      <c r="F413" s="58">
        <f t="shared" si="1"/>
        <v>1</v>
      </c>
      <c r="G413" s="59"/>
      <c r="H413" s="64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60"/>
      <c r="V413" s="61"/>
      <c r="W413" s="60"/>
      <c r="X413" s="60"/>
      <c r="Y413" s="60"/>
      <c r="Z413" s="60"/>
      <c r="AA413" s="60">
        <v>8</v>
      </c>
    </row>
    <row r="414" spans="1:27" ht="20.100000000000001" customHeight="1" x14ac:dyDescent="0.25">
      <c r="A414" s="51">
        <v>30</v>
      </c>
      <c r="B414" s="56" t="s">
        <v>177</v>
      </c>
      <c r="C414" s="57">
        <v>1975</v>
      </c>
      <c r="D414" s="56" t="s">
        <v>67</v>
      </c>
      <c r="E414" s="84">
        <f t="shared" si="0"/>
        <v>8</v>
      </c>
      <c r="F414" s="58">
        <f t="shared" si="1"/>
        <v>4</v>
      </c>
      <c r="G414" s="59">
        <v>1</v>
      </c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>
        <v>4</v>
      </c>
      <c r="U414" s="60"/>
      <c r="V414" s="61"/>
      <c r="W414" s="60"/>
      <c r="X414" s="60"/>
      <c r="Y414" s="60"/>
      <c r="Z414" s="60">
        <v>2</v>
      </c>
      <c r="AA414" s="60">
        <v>1</v>
      </c>
    </row>
    <row r="415" spans="1:27" ht="20.100000000000001" customHeight="1" x14ac:dyDescent="0.25">
      <c r="A415" s="51">
        <v>31</v>
      </c>
      <c r="B415" s="62" t="s">
        <v>771</v>
      </c>
      <c r="C415" s="63">
        <v>1974</v>
      </c>
      <c r="D415" s="62" t="s">
        <v>772</v>
      </c>
      <c r="E415" s="84">
        <f t="shared" si="0"/>
        <v>8</v>
      </c>
      <c r="F415" s="58">
        <f t="shared" si="1"/>
        <v>1</v>
      </c>
      <c r="G415" s="59"/>
      <c r="H415" s="64">
        <v>8</v>
      </c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60"/>
      <c r="V415" s="61"/>
      <c r="W415" s="60"/>
      <c r="X415" s="60"/>
      <c r="Y415" s="60"/>
      <c r="Z415" s="60"/>
      <c r="AA415" s="60"/>
    </row>
    <row r="416" spans="1:27" ht="20.100000000000001" customHeight="1" x14ac:dyDescent="0.25">
      <c r="A416" s="51">
        <v>32</v>
      </c>
      <c r="B416" s="62" t="s">
        <v>1220</v>
      </c>
      <c r="C416" s="63">
        <v>1977</v>
      </c>
      <c r="D416" s="62" t="s">
        <v>1221</v>
      </c>
      <c r="E416" s="84">
        <f t="shared" si="0"/>
        <v>8</v>
      </c>
      <c r="F416" s="58">
        <f t="shared" si="1"/>
        <v>1</v>
      </c>
      <c r="G416" s="59"/>
      <c r="H416" s="64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>
        <v>8</v>
      </c>
      <c r="U416" s="60"/>
      <c r="V416" s="61"/>
      <c r="W416" s="60"/>
      <c r="X416" s="60"/>
      <c r="Y416" s="60"/>
      <c r="Z416" s="60"/>
      <c r="AA416" s="60"/>
    </row>
    <row r="417" spans="1:27" ht="20.100000000000001" customHeight="1" x14ac:dyDescent="0.25">
      <c r="A417" s="51">
        <v>33</v>
      </c>
      <c r="B417" s="62" t="s">
        <v>693</v>
      </c>
      <c r="C417" s="63">
        <v>1968</v>
      </c>
      <c r="D417" s="62" t="s">
        <v>694</v>
      </c>
      <c r="E417" s="84">
        <f t="shared" si="0"/>
        <v>7</v>
      </c>
      <c r="F417" s="58">
        <f t="shared" si="1"/>
        <v>1</v>
      </c>
      <c r="G417" s="59"/>
      <c r="H417" s="64">
        <v>7</v>
      </c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60"/>
      <c r="V417" s="61"/>
      <c r="W417" s="60"/>
      <c r="X417" s="60"/>
      <c r="Y417" s="60"/>
      <c r="Z417" s="60"/>
      <c r="AA417" s="60"/>
    </row>
    <row r="418" spans="1:27" ht="20.100000000000001" customHeight="1" x14ac:dyDescent="0.25">
      <c r="A418" s="51">
        <v>34</v>
      </c>
      <c r="B418" s="62" t="s">
        <v>1695</v>
      </c>
      <c r="C418" s="63">
        <v>1974</v>
      </c>
      <c r="D418" s="62" t="s">
        <v>1696</v>
      </c>
      <c r="E418" s="84">
        <f t="shared" si="0"/>
        <v>7</v>
      </c>
      <c r="F418" s="58">
        <f t="shared" si="1"/>
        <v>1</v>
      </c>
      <c r="G418" s="59"/>
      <c r="H418" s="64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60"/>
      <c r="V418" s="61"/>
      <c r="W418" s="60"/>
      <c r="X418" s="60"/>
      <c r="Y418" s="60"/>
      <c r="Z418" s="60"/>
      <c r="AA418" s="60">
        <v>7</v>
      </c>
    </row>
    <row r="419" spans="1:27" ht="20.100000000000001" customHeight="1" x14ac:dyDescent="0.25">
      <c r="A419" s="51">
        <v>35</v>
      </c>
      <c r="B419" s="62" t="s">
        <v>749</v>
      </c>
      <c r="C419" s="63">
        <v>1971</v>
      </c>
      <c r="D419" s="62" t="s">
        <v>791</v>
      </c>
      <c r="E419" s="84">
        <f t="shared" si="0"/>
        <v>7</v>
      </c>
      <c r="F419" s="58">
        <f t="shared" si="1"/>
        <v>2</v>
      </c>
      <c r="G419" s="59"/>
      <c r="H419" s="64">
        <v>1</v>
      </c>
      <c r="I419" s="59"/>
      <c r="J419" s="59">
        <v>6</v>
      </c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60"/>
      <c r="V419" s="61"/>
      <c r="W419" s="60"/>
      <c r="X419" s="60"/>
      <c r="Y419" s="60"/>
      <c r="Z419" s="60"/>
      <c r="AA419" s="60"/>
    </row>
    <row r="420" spans="1:27" ht="20.100000000000001" customHeight="1" x14ac:dyDescent="0.25">
      <c r="A420" s="51">
        <v>36</v>
      </c>
      <c r="B420" s="56" t="s">
        <v>171</v>
      </c>
      <c r="C420" s="57">
        <v>1970</v>
      </c>
      <c r="D420" s="56" t="s">
        <v>1</v>
      </c>
      <c r="E420" s="84">
        <f t="shared" si="0"/>
        <v>7</v>
      </c>
      <c r="F420" s="58">
        <f t="shared" si="1"/>
        <v>1</v>
      </c>
      <c r="G420" s="59">
        <v>7</v>
      </c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60"/>
      <c r="V420" s="61"/>
      <c r="W420" s="60"/>
      <c r="X420" s="60"/>
      <c r="Y420" s="60"/>
      <c r="Z420" s="60"/>
      <c r="AA420" s="60"/>
    </row>
    <row r="421" spans="1:27" ht="20.100000000000001" customHeight="1" x14ac:dyDescent="0.25">
      <c r="A421" s="51">
        <v>37</v>
      </c>
      <c r="B421" s="56" t="s">
        <v>375</v>
      </c>
      <c r="C421" s="57">
        <v>1968</v>
      </c>
      <c r="D421" s="56" t="s">
        <v>52</v>
      </c>
      <c r="E421" s="84">
        <f t="shared" si="0"/>
        <v>7</v>
      </c>
      <c r="F421" s="58">
        <f t="shared" si="1"/>
        <v>4</v>
      </c>
      <c r="G421" s="59"/>
      <c r="H421" s="59"/>
      <c r="I421" s="59">
        <v>1</v>
      </c>
      <c r="J421" s="59"/>
      <c r="K421" s="59"/>
      <c r="L421" s="59">
        <v>4</v>
      </c>
      <c r="M421" s="59"/>
      <c r="N421" s="59"/>
      <c r="O421" s="59"/>
      <c r="P421" s="59"/>
      <c r="Q421" s="59"/>
      <c r="R421" s="59">
        <v>1</v>
      </c>
      <c r="S421" s="59"/>
      <c r="T421" s="59"/>
      <c r="U421" s="60"/>
      <c r="V421" s="61"/>
      <c r="W421" s="60"/>
      <c r="X421" s="60">
        <v>1</v>
      </c>
      <c r="Y421" s="60"/>
      <c r="Z421" s="60"/>
      <c r="AA421" s="60"/>
    </row>
    <row r="422" spans="1:27" ht="20.100000000000001" customHeight="1" x14ac:dyDescent="0.25">
      <c r="A422" s="51">
        <v>38</v>
      </c>
      <c r="B422" s="56" t="s">
        <v>374</v>
      </c>
      <c r="C422" s="57">
        <v>1976</v>
      </c>
      <c r="D422" s="56" t="s">
        <v>81</v>
      </c>
      <c r="E422" s="84">
        <f t="shared" si="0"/>
        <v>6</v>
      </c>
      <c r="F422" s="58">
        <f t="shared" si="1"/>
        <v>3</v>
      </c>
      <c r="G422" s="59"/>
      <c r="H422" s="59"/>
      <c r="I422" s="59">
        <v>1</v>
      </c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60">
        <v>4</v>
      </c>
      <c r="V422" s="61"/>
      <c r="W422" s="60"/>
      <c r="X422" s="60"/>
      <c r="Y422" s="60"/>
      <c r="Z422" s="60"/>
      <c r="AA422" s="60">
        <v>1</v>
      </c>
    </row>
    <row r="423" spans="1:27" ht="20.100000000000001" customHeight="1" x14ac:dyDescent="0.25">
      <c r="A423" s="51">
        <v>39</v>
      </c>
      <c r="B423" s="62" t="s">
        <v>1222</v>
      </c>
      <c r="C423" s="63">
        <v>1975</v>
      </c>
      <c r="D423" s="62" t="s">
        <v>1223</v>
      </c>
      <c r="E423" s="84">
        <f t="shared" si="0"/>
        <v>6</v>
      </c>
      <c r="F423" s="58">
        <f t="shared" si="1"/>
        <v>1</v>
      </c>
      <c r="G423" s="59"/>
      <c r="H423" s="64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>
        <v>6</v>
      </c>
      <c r="U423" s="60"/>
      <c r="V423" s="61"/>
      <c r="W423" s="60"/>
      <c r="X423" s="60"/>
      <c r="Y423" s="60"/>
      <c r="Z423" s="60"/>
      <c r="AA423" s="60"/>
    </row>
    <row r="424" spans="1:27" ht="20.100000000000001" customHeight="1" x14ac:dyDescent="0.25">
      <c r="A424" s="51">
        <v>40</v>
      </c>
      <c r="B424" s="56" t="s">
        <v>351</v>
      </c>
      <c r="C424" s="57">
        <v>1977</v>
      </c>
      <c r="D424" s="56" t="s">
        <v>352</v>
      </c>
      <c r="E424" s="84">
        <f t="shared" si="0"/>
        <v>6</v>
      </c>
      <c r="F424" s="58">
        <f t="shared" si="1"/>
        <v>2</v>
      </c>
      <c r="G424" s="59"/>
      <c r="H424" s="59"/>
      <c r="I424" s="59">
        <v>1</v>
      </c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60">
        <v>5</v>
      </c>
      <c r="V424" s="61"/>
      <c r="W424" s="60"/>
      <c r="X424" s="60"/>
      <c r="Y424" s="60"/>
      <c r="Z424" s="60"/>
      <c r="AA424" s="60"/>
    </row>
    <row r="425" spans="1:27" ht="20.100000000000001" customHeight="1" x14ac:dyDescent="0.25">
      <c r="A425" s="51">
        <v>41</v>
      </c>
      <c r="B425" s="56" t="s">
        <v>376</v>
      </c>
      <c r="C425" s="57">
        <v>1975</v>
      </c>
      <c r="D425" s="56" t="s">
        <v>4</v>
      </c>
      <c r="E425" s="84">
        <f t="shared" si="0"/>
        <v>6</v>
      </c>
      <c r="F425" s="58">
        <f t="shared" si="1"/>
        <v>2</v>
      </c>
      <c r="G425" s="59"/>
      <c r="H425" s="59"/>
      <c r="I425" s="59">
        <v>1</v>
      </c>
      <c r="J425" s="59"/>
      <c r="K425" s="59"/>
      <c r="L425" s="59"/>
      <c r="M425" s="59"/>
      <c r="N425" s="59"/>
      <c r="O425" s="59"/>
      <c r="P425" s="59"/>
      <c r="Q425" s="59">
        <v>5</v>
      </c>
      <c r="R425" s="59"/>
      <c r="S425" s="59"/>
      <c r="T425" s="59"/>
      <c r="U425" s="60"/>
      <c r="V425" s="61"/>
      <c r="W425" s="60"/>
      <c r="X425" s="60"/>
      <c r="Y425" s="60"/>
      <c r="Z425" s="60"/>
      <c r="AA425" s="60"/>
    </row>
    <row r="426" spans="1:27" ht="20.100000000000001" customHeight="1" x14ac:dyDescent="0.25">
      <c r="A426" s="51">
        <v>42</v>
      </c>
      <c r="B426" s="56" t="s">
        <v>344</v>
      </c>
      <c r="C426" s="57">
        <v>1974</v>
      </c>
      <c r="D426" s="56" t="s">
        <v>345</v>
      </c>
      <c r="E426" s="84">
        <f t="shared" si="0"/>
        <v>6</v>
      </c>
      <c r="F426" s="58">
        <f t="shared" si="1"/>
        <v>2</v>
      </c>
      <c r="G426" s="59"/>
      <c r="H426" s="59"/>
      <c r="I426" s="59">
        <v>5</v>
      </c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60"/>
      <c r="V426" s="61"/>
      <c r="W426" s="60"/>
      <c r="X426" s="60"/>
      <c r="Y426" s="60"/>
      <c r="Z426" s="60"/>
      <c r="AA426" s="60">
        <v>1</v>
      </c>
    </row>
    <row r="427" spans="1:27" ht="20.100000000000001" customHeight="1" x14ac:dyDescent="0.25">
      <c r="A427" s="51">
        <v>43</v>
      </c>
      <c r="B427" s="56" t="s">
        <v>164</v>
      </c>
      <c r="C427" s="57">
        <v>1972</v>
      </c>
      <c r="D427" s="56" t="s">
        <v>194</v>
      </c>
      <c r="E427" s="84">
        <f t="shared" si="0"/>
        <v>6</v>
      </c>
      <c r="F427" s="58">
        <f t="shared" si="1"/>
        <v>6</v>
      </c>
      <c r="G427" s="59">
        <v>1</v>
      </c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>
        <v>1</v>
      </c>
      <c r="U427" s="60"/>
      <c r="V427" s="61"/>
      <c r="W427" s="60">
        <v>1</v>
      </c>
      <c r="X427" s="60">
        <v>1</v>
      </c>
      <c r="Y427" s="60"/>
      <c r="Z427" s="60">
        <v>1</v>
      </c>
      <c r="AA427" s="60">
        <v>1</v>
      </c>
    </row>
    <row r="428" spans="1:27" ht="20.100000000000001" customHeight="1" x14ac:dyDescent="0.25">
      <c r="A428" s="51">
        <v>44</v>
      </c>
      <c r="B428" s="62" t="s">
        <v>1697</v>
      </c>
      <c r="C428" s="63">
        <v>1971</v>
      </c>
      <c r="D428" s="62" t="s">
        <v>49</v>
      </c>
      <c r="E428" s="84">
        <f t="shared" si="0"/>
        <v>6</v>
      </c>
      <c r="F428" s="58">
        <f t="shared" si="1"/>
        <v>1</v>
      </c>
      <c r="G428" s="59"/>
      <c r="H428" s="64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60"/>
      <c r="V428" s="61"/>
      <c r="W428" s="60"/>
      <c r="X428" s="60"/>
      <c r="Y428" s="60"/>
      <c r="Z428" s="60"/>
      <c r="AA428" s="60">
        <v>6</v>
      </c>
    </row>
    <row r="429" spans="1:27" ht="20.100000000000001" customHeight="1" x14ac:dyDescent="0.25">
      <c r="A429" s="51">
        <v>45</v>
      </c>
      <c r="B429" s="56" t="s">
        <v>1532</v>
      </c>
      <c r="C429" s="63">
        <v>1976</v>
      </c>
      <c r="D429" s="62"/>
      <c r="E429" s="84">
        <f t="shared" si="0"/>
        <v>5</v>
      </c>
      <c r="F429" s="58">
        <f t="shared" si="1"/>
        <v>1</v>
      </c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60"/>
      <c r="V429" s="61"/>
      <c r="W429" s="60"/>
      <c r="X429" s="60">
        <v>5</v>
      </c>
      <c r="Y429" s="60"/>
      <c r="Z429" s="60"/>
      <c r="AA429" s="60"/>
    </row>
    <row r="430" spans="1:27" ht="20.100000000000001" customHeight="1" x14ac:dyDescent="0.25">
      <c r="A430" s="51">
        <v>46</v>
      </c>
      <c r="B430" s="56" t="s">
        <v>1319</v>
      </c>
      <c r="C430" s="57">
        <v>1975</v>
      </c>
      <c r="D430" s="56"/>
      <c r="E430" s="84">
        <f t="shared" si="0"/>
        <v>5</v>
      </c>
      <c r="F430" s="58">
        <f t="shared" si="1"/>
        <v>1</v>
      </c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>
        <v>5</v>
      </c>
      <c r="S430" s="59"/>
      <c r="T430" s="59"/>
      <c r="U430" s="60"/>
      <c r="V430" s="61"/>
      <c r="W430" s="60"/>
      <c r="X430" s="60"/>
      <c r="Y430" s="60"/>
      <c r="Z430" s="60"/>
      <c r="AA430" s="60"/>
    </row>
    <row r="431" spans="1:27" ht="20.100000000000001" customHeight="1" x14ac:dyDescent="0.25">
      <c r="A431" s="51">
        <v>47</v>
      </c>
      <c r="B431" s="62" t="s">
        <v>1185</v>
      </c>
      <c r="C431" s="63">
        <v>1974</v>
      </c>
      <c r="D431" s="62" t="s">
        <v>1186</v>
      </c>
      <c r="E431" s="84">
        <f t="shared" si="0"/>
        <v>5</v>
      </c>
      <c r="F431" s="58">
        <f t="shared" si="1"/>
        <v>1</v>
      </c>
      <c r="G431" s="59"/>
      <c r="H431" s="64"/>
      <c r="I431" s="59"/>
      <c r="J431" s="59"/>
      <c r="K431" s="59"/>
      <c r="L431" s="59"/>
      <c r="M431" s="59"/>
      <c r="N431" s="59"/>
      <c r="O431" s="59"/>
      <c r="P431" s="59">
        <v>5</v>
      </c>
      <c r="Q431" s="59"/>
      <c r="R431" s="59"/>
      <c r="S431" s="59"/>
      <c r="T431" s="59"/>
      <c r="U431" s="60"/>
      <c r="V431" s="61"/>
      <c r="W431" s="60"/>
      <c r="X431" s="60"/>
      <c r="Y431" s="60"/>
      <c r="Z431" s="60"/>
      <c r="AA431" s="60"/>
    </row>
    <row r="432" spans="1:27" ht="20.100000000000001" customHeight="1" x14ac:dyDescent="0.25">
      <c r="A432" s="51">
        <v>48</v>
      </c>
      <c r="B432" s="56" t="s">
        <v>348</v>
      </c>
      <c r="C432" s="57">
        <v>1976</v>
      </c>
      <c r="D432" s="56" t="s">
        <v>349</v>
      </c>
      <c r="E432" s="84">
        <f t="shared" si="0"/>
        <v>5</v>
      </c>
      <c r="F432" s="58">
        <f t="shared" si="1"/>
        <v>3</v>
      </c>
      <c r="G432" s="59"/>
      <c r="H432" s="59">
        <v>1</v>
      </c>
      <c r="I432" s="59">
        <v>3</v>
      </c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60"/>
      <c r="V432" s="61"/>
      <c r="W432" s="60"/>
      <c r="X432" s="60"/>
      <c r="Y432" s="60"/>
      <c r="Z432" s="60"/>
      <c r="AA432" s="60">
        <v>1</v>
      </c>
    </row>
    <row r="433" spans="1:27" ht="20.100000000000001" customHeight="1" x14ac:dyDescent="0.25">
      <c r="A433" s="51">
        <v>49</v>
      </c>
      <c r="B433" s="56" t="s">
        <v>346</v>
      </c>
      <c r="C433" s="57">
        <v>1974</v>
      </c>
      <c r="D433" s="56" t="s">
        <v>347</v>
      </c>
      <c r="E433" s="84">
        <f t="shared" si="0"/>
        <v>5</v>
      </c>
      <c r="F433" s="58">
        <f t="shared" si="1"/>
        <v>2</v>
      </c>
      <c r="G433" s="59"/>
      <c r="H433" s="59"/>
      <c r="I433" s="59">
        <v>4</v>
      </c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60"/>
      <c r="V433" s="61"/>
      <c r="W433" s="60"/>
      <c r="X433" s="60"/>
      <c r="Y433" s="60"/>
      <c r="Z433" s="60"/>
      <c r="AA433" s="60">
        <v>1</v>
      </c>
    </row>
    <row r="434" spans="1:27" ht="20.100000000000001" customHeight="1" x14ac:dyDescent="0.25">
      <c r="A434" s="51">
        <v>50</v>
      </c>
      <c r="B434" s="56" t="s">
        <v>1209</v>
      </c>
      <c r="C434" s="57">
        <v>1973</v>
      </c>
      <c r="D434" s="56" t="s">
        <v>1210</v>
      </c>
      <c r="E434" s="84">
        <f t="shared" si="0"/>
        <v>4</v>
      </c>
      <c r="F434" s="58">
        <f t="shared" si="1"/>
        <v>1</v>
      </c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>
        <v>4</v>
      </c>
      <c r="T434" s="59"/>
      <c r="U434" s="60"/>
      <c r="V434" s="61"/>
      <c r="W434" s="60"/>
      <c r="X434" s="60"/>
      <c r="Y434" s="60"/>
      <c r="Z434" s="60"/>
      <c r="AA434" s="60"/>
    </row>
    <row r="435" spans="1:27" ht="20.100000000000001" customHeight="1" x14ac:dyDescent="0.25">
      <c r="A435" s="51">
        <v>51</v>
      </c>
      <c r="B435" s="62" t="s">
        <v>989</v>
      </c>
      <c r="C435" s="63">
        <v>1971</v>
      </c>
      <c r="D435" s="62" t="s">
        <v>990</v>
      </c>
      <c r="E435" s="84">
        <f t="shared" si="0"/>
        <v>4</v>
      </c>
      <c r="F435" s="58">
        <f t="shared" si="1"/>
        <v>1</v>
      </c>
      <c r="G435" s="59"/>
      <c r="H435" s="64"/>
      <c r="I435" s="59"/>
      <c r="J435" s="59">
        <v>4</v>
      </c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60"/>
      <c r="V435" s="61"/>
      <c r="W435" s="60"/>
      <c r="X435" s="60"/>
      <c r="Y435" s="60"/>
      <c r="Z435" s="60"/>
      <c r="AA435" s="60"/>
    </row>
    <row r="436" spans="1:27" ht="20.100000000000001" customHeight="1" x14ac:dyDescent="0.25">
      <c r="A436" s="51">
        <v>52</v>
      </c>
      <c r="B436" s="56" t="s">
        <v>1453</v>
      </c>
      <c r="C436" s="63">
        <v>1974</v>
      </c>
      <c r="D436" s="62" t="s">
        <v>1454</v>
      </c>
      <c r="E436" s="84">
        <f t="shared" si="0"/>
        <v>4</v>
      </c>
      <c r="F436" s="58">
        <f t="shared" si="1"/>
        <v>1</v>
      </c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60"/>
      <c r="V436" s="61"/>
      <c r="W436" s="60"/>
      <c r="X436" s="60"/>
      <c r="Y436" s="60">
        <v>4</v>
      </c>
      <c r="Z436" s="60"/>
      <c r="AA436" s="60"/>
    </row>
    <row r="437" spans="1:27" ht="20.100000000000001" customHeight="1" x14ac:dyDescent="0.25">
      <c r="A437" s="51">
        <v>53</v>
      </c>
      <c r="B437" s="62" t="s">
        <v>1035</v>
      </c>
      <c r="C437" s="63">
        <v>1974</v>
      </c>
      <c r="D437" s="62" t="s">
        <v>1036</v>
      </c>
      <c r="E437" s="84">
        <f t="shared" si="0"/>
        <v>4</v>
      </c>
      <c r="F437" s="58">
        <f t="shared" si="1"/>
        <v>1</v>
      </c>
      <c r="G437" s="59"/>
      <c r="H437" s="64"/>
      <c r="I437" s="59"/>
      <c r="J437" s="59"/>
      <c r="K437" s="59">
        <v>4</v>
      </c>
      <c r="L437" s="59"/>
      <c r="M437" s="59"/>
      <c r="N437" s="59"/>
      <c r="O437" s="59"/>
      <c r="P437" s="59"/>
      <c r="Q437" s="59"/>
      <c r="R437" s="59"/>
      <c r="S437" s="59"/>
      <c r="T437" s="59"/>
      <c r="U437" s="60"/>
      <c r="V437" s="61"/>
      <c r="W437" s="60"/>
      <c r="X437" s="60"/>
      <c r="Y437" s="60"/>
      <c r="Z437" s="60"/>
      <c r="AA437" s="60"/>
    </row>
    <row r="438" spans="1:27" ht="20.100000000000001" customHeight="1" x14ac:dyDescent="0.25">
      <c r="A438" s="51">
        <v>54</v>
      </c>
      <c r="B438" s="56" t="s">
        <v>1320</v>
      </c>
      <c r="C438" s="57">
        <v>1977</v>
      </c>
      <c r="D438" s="56"/>
      <c r="E438" s="84">
        <f t="shared" si="0"/>
        <v>4</v>
      </c>
      <c r="F438" s="58">
        <f t="shared" si="1"/>
        <v>1</v>
      </c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>
        <v>4</v>
      </c>
      <c r="S438" s="59"/>
      <c r="T438" s="59"/>
      <c r="U438" s="60"/>
      <c r="V438" s="61"/>
      <c r="W438" s="60"/>
      <c r="X438" s="60"/>
      <c r="Y438" s="60"/>
      <c r="Z438" s="60"/>
      <c r="AA438" s="60"/>
    </row>
    <row r="439" spans="1:27" ht="20.100000000000001" customHeight="1" x14ac:dyDescent="0.25">
      <c r="A439" s="51">
        <v>55</v>
      </c>
      <c r="B439" s="62" t="s">
        <v>1698</v>
      </c>
      <c r="C439" s="63">
        <v>1972</v>
      </c>
      <c r="D439" s="62" t="s">
        <v>1699</v>
      </c>
      <c r="E439" s="84">
        <f t="shared" si="0"/>
        <v>4</v>
      </c>
      <c r="F439" s="58">
        <f t="shared" si="1"/>
        <v>1</v>
      </c>
      <c r="G439" s="59"/>
      <c r="H439" s="64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60"/>
      <c r="V439" s="61"/>
      <c r="W439" s="60"/>
      <c r="X439" s="60"/>
      <c r="Y439" s="60"/>
      <c r="Z439" s="60"/>
      <c r="AA439" s="60">
        <v>4</v>
      </c>
    </row>
    <row r="440" spans="1:27" ht="20.100000000000001" customHeight="1" x14ac:dyDescent="0.25">
      <c r="A440" s="51">
        <v>56</v>
      </c>
      <c r="B440" s="62" t="s">
        <v>729</v>
      </c>
      <c r="C440" s="63">
        <v>1970</v>
      </c>
      <c r="D440" s="62" t="s">
        <v>551</v>
      </c>
      <c r="E440" s="84">
        <f t="shared" si="0"/>
        <v>4</v>
      </c>
      <c r="F440" s="58">
        <f t="shared" si="1"/>
        <v>2</v>
      </c>
      <c r="G440" s="59"/>
      <c r="H440" s="64">
        <v>3</v>
      </c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60"/>
      <c r="V440" s="61"/>
      <c r="W440" s="60"/>
      <c r="X440" s="60"/>
      <c r="Y440" s="60"/>
      <c r="Z440" s="60"/>
      <c r="AA440" s="60">
        <v>1</v>
      </c>
    </row>
    <row r="441" spans="1:27" ht="20.100000000000001" customHeight="1" x14ac:dyDescent="0.25">
      <c r="A441" s="51">
        <v>57</v>
      </c>
      <c r="B441" s="62" t="s">
        <v>735</v>
      </c>
      <c r="C441" s="63">
        <v>1977</v>
      </c>
      <c r="D441" s="62" t="s">
        <v>736</v>
      </c>
      <c r="E441" s="84">
        <f t="shared" si="0"/>
        <v>4</v>
      </c>
      <c r="F441" s="58">
        <f t="shared" si="1"/>
        <v>1</v>
      </c>
      <c r="G441" s="59"/>
      <c r="H441" s="64">
        <v>4</v>
      </c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60"/>
      <c r="V441" s="61"/>
      <c r="W441" s="60"/>
      <c r="X441" s="60"/>
      <c r="Y441" s="60"/>
      <c r="Z441" s="60"/>
      <c r="AA441" s="60"/>
    </row>
    <row r="442" spans="1:27" ht="20.100000000000001" customHeight="1" x14ac:dyDescent="0.25">
      <c r="A442" s="51">
        <v>58</v>
      </c>
      <c r="B442" s="62" t="s">
        <v>1063</v>
      </c>
      <c r="C442" s="63">
        <v>1977</v>
      </c>
      <c r="D442" s="62" t="s">
        <v>1064</v>
      </c>
      <c r="E442" s="84">
        <f t="shared" si="0"/>
        <v>4</v>
      </c>
      <c r="F442" s="58">
        <f t="shared" si="1"/>
        <v>2</v>
      </c>
      <c r="G442" s="59"/>
      <c r="H442" s="64"/>
      <c r="I442" s="59"/>
      <c r="J442" s="59"/>
      <c r="K442" s="59"/>
      <c r="L442" s="59"/>
      <c r="M442" s="59">
        <v>3</v>
      </c>
      <c r="N442" s="59"/>
      <c r="O442" s="59"/>
      <c r="P442" s="59"/>
      <c r="Q442" s="59"/>
      <c r="R442" s="59">
        <v>1</v>
      </c>
      <c r="S442" s="59"/>
      <c r="T442" s="59"/>
      <c r="U442" s="60"/>
      <c r="V442" s="61"/>
      <c r="W442" s="60"/>
      <c r="X442" s="60"/>
      <c r="Y442" s="60"/>
      <c r="Z442" s="60"/>
      <c r="AA442" s="60"/>
    </row>
    <row r="443" spans="1:27" ht="20.100000000000001" customHeight="1" x14ac:dyDescent="0.25">
      <c r="A443" s="51">
        <v>59</v>
      </c>
      <c r="B443" s="56" t="s">
        <v>1332</v>
      </c>
      <c r="C443" s="57">
        <v>1975</v>
      </c>
      <c r="D443" s="56" t="s">
        <v>24</v>
      </c>
      <c r="E443" s="84">
        <f t="shared" si="0"/>
        <v>4</v>
      </c>
      <c r="F443" s="58">
        <f t="shared" si="1"/>
        <v>2</v>
      </c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>
        <v>1</v>
      </c>
      <c r="S443" s="59"/>
      <c r="T443" s="59"/>
      <c r="U443" s="60"/>
      <c r="V443" s="61"/>
      <c r="W443" s="60"/>
      <c r="X443" s="60"/>
      <c r="Y443" s="60">
        <v>3</v>
      </c>
      <c r="Z443" s="60"/>
      <c r="AA443" s="60"/>
    </row>
    <row r="444" spans="1:27" ht="20.100000000000001" customHeight="1" x14ac:dyDescent="0.25">
      <c r="A444" s="51">
        <v>60</v>
      </c>
      <c r="B444" s="62" t="s">
        <v>1144</v>
      </c>
      <c r="C444" s="63">
        <v>1977</v>
      </c>
      <c r="D444" s="62"/>
      <c r="E444" s="84">
        <f t="shared" si="0"/>
        <v>4</v>
      </c>
      <c r="F444" s="58">
        <f t="shared" si="1"/>
        <v>1</v>
      </c>
      <c r="G444" s="59"/>
      <c r="H444" s="64"/>
      <c r="I444" s="59"/>
      <c r="J444" s="59"/>
      <c r="K444" s="59"/>
      <c r="L444" s="59"/>
      <c r="M444" s="59"/>
      <c r="N444" s="59"/>
      <c r="O444" s="59"/>
      <c r="P444" s="59"/>
      <c r="Q444" s="59">
        <v>4</v>
      </c>
      <c r="R444" s="59"/>
      <c r="S444" s="59"/>
      <c r="T444" s="59"/>
      <c r="U444" s="60"/>
      <c r="V444" s="61"/>
      <c r="W444" s="60"/>
      <c r="X444" s="60"/>
      <c r="Y444" s="60"/>
      <c r="Z444" s="60"/>
      <c r="AA444" s="60"/>
    </row>
    <row r="445" spans="1:27" ht="20.100000000000001" customHeight="1" x14ac:dyDescent="0.25">
      <c r="A445" s="51">
        <v>61</v>
      </c>
      <c r="B445" s="62" t="s">
        <v>681</v>
      </c>
      <c r="C445" s="63">
        <v>1971</v>
      </c>
      <c r="D445" s="62" t="s">
        <v>6</v>
      </c>
      <c r="E445" s="84">
        <f t="shared" si="0"/>
        <v>3</v>
      </c>
      <c r="F445" s="58">
        <f t="shared" si="1"/>
        <v>3</v>
      </c>
      <c r="G445" s="59"/>
      <c r="H445" s="64">
        <v>1</v>
      </c>
      <c r="I445" s="59"/>
      <c r="J445" s="59"/>
      <c r="K445" s="59"/>
      <c r="L445" s="59"/>
      <c r="M445" s="59"/>
      <c r="N445" s="59">
        <v>1</v>
      </c>
      <c r="O445" s="59"/>
      <c r="P445" s="59"/>
      <c r="Q445" s="59"/>
      <c r="R445" s="59"/>
      <c r="S445" s="59"/>
      <c r="T445" s="59"/>
      <c r="U445" s="60"/>
      <c r="V445" s="61"/>
      <c r="W445" s="60"/>
      <c r="X445" s="60"/>
      <c r="Y445" s="60"/>
      <c r="Z445" s="60">
        <v>1</v>
      </c>
      <c r="AA445" s="60"/>
    </row>
    <row r="446" spans="1:27" ht="20.100000000000001" customHeight="1" x14ac:dyDescent="0.25">
      <c r="A446" s="51">
        <v>62</v>
      </c>
      <c r="B446" s="62" t="s">
        <v>1037</v>
      </c>
      <c r="C446" s="63">
        <v>1975</v>
      </c>
      <c r="D446" s="62" t="s">
        <v>1038</v>
      </c>
      <c r="E446" s="84">
        <f t="shared" si="0"/>
        <v>3</v>
      </c>
      <c r="F446" s="58">
        <f t="shared" si="1"/>
        <v>1</v>
      </c>
      <c r="G446" s="59"/>
      <c r="H446" s="64"/>
      <c r="I446" s="59"/>
      <c r="J446" s="59"/>
      <c r="K446" s="59">
        <v>3</v>
      </c>
      <c r="L446" s="59"/>
      <c r="M446" s="59"/>
      <c r="N446" s="59"/>
      <c r="O446" s="59"/>
      <c r="P446" s="59"/>
      <c r="Q446" s="59"/>
      <c r="R446" s="59"/>
      <c r="S446" s="59"/>
      <c r="T446" s="59"/>
      <c r="U446" s="60"/>
      <c r="V446" s="61"/>
      <c r="W446" s="60"/>
      <c r="X446" s="60"/>
      <c r="Y446" s="60"/>
      <c r="Z446" s="60"/>
      <c r="AA446" s="60"/>
    </row>
    <row r="447" spans="1:27" ht="20.100000000000001" customHeight="1" x14ac:dyDescent="0.25">
      <c r="A447" s="51">
        <v>63</v>
      </c>
      <c r="B447" s="62" t="s">
        <v>1700</v>
      </c>
      <c r="C447" s="63">
        <v>1974</v>
      </c>
      <c r="D447" s="62" t="s">
        <v>1701</v>
      </c>
      <c r="E447" s="84">
        <f t="shared" si="0"/>
        <v>3</v>
      </c>
      <c r="F447" s="58">
        <f t="shared" si="1"/>
        <v>1</v>
      </c>
      <c r="G447" s="59"/>
      <c r="H447" s="64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60"/>
      <c r="V447" s="61"/>
      <c r="W447" s="60"/>
      <c r="X447" s="60"/>
      <c r="Y447" s="60"/>
      <c r="Z447" s="60"/>
      <c r="AA447" s="60">
        <v>3</v>
      </c>
    </row>
    <row r="448" spans="1:27" ht="20.100000000000001" customHeight="1" x14ac:dyDescent="0.25">
      <c r="A448" s="51">
        <v>64</v>
      </c>
      <c r="B448" s="62" t="s">
        <v>1187</v>
      </c>
      <c r="C448" s="63">
        <v>1968</v>
      </c>
      <c r="D448" s="62"/>
      <c r="E448" s="84">
        <f t="shared" si="0"/>
        <v>3</v>
      </c>
      <c r="F448" s="58">
        <f t="shared" si="1"/>
        <v>2</v>
      </c>
      <c r="G448" s="59"/>
      <c r="H448" s="64"/>
      <c r="I448" s="59"/>
      <c r="J448" s="59"/>
      <c r="K448" s="59"/>
      <c r="L448" s="59"/>
      <c r="M448" s="59"/>
      <c r="N448" s="59"/>
      <c r="O448" s="59"/>
      <c r="P448" s="59">
        <v>2</v>
      </c>
      <c r="Q448" s="59"/>
      <c r="R448" s="59"/>
      <c r="S448" s="59"/>
      <c r="T448" s="59"/>
      <c r="U448" s="60"/>
      <c r="V448" s="61"/>
      <c r="W448" s="60"/>
      <c r="X448" s="60"/>
      <c r="Y448" s="60"/>
      <c r="Z448" s="60"/>
      <c r="AA448" s="60">
        <v>1</v>
      </c>
    </row>
    <row r="449" spans="1:27" ht="20.100000000000001" customHeight="1" x14ac:dyDescent="0.25">
      <c r="A449" s="51">
        <v>65</v>
      </c>
      <c r="B449" s="56" t="s">
        <v>1329</v>
      </c>
      <c r="C449" s="57">
        <v>1977</v>
      </c>
      <c r="D449" s="56" t="s">
        <v>1330</v>
      </c>
      <c r="E449" s="84">
        <f t="shared" ref="E449:E512" si="2">SUM(G449:AA449)</f>
        <v>3</v>
      </c>
      <c r="F449" s="58">
        <f t="shared" ref="F449:F512" si="3">COUNT(G449:AA449)</f>
        <v>3</v>
      </c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>
        <v>1</v>
      </c>
      <c r="S449" s="59"/>
      <c r="T449" s="59"/>
      <c r="U449" s="60"/>
      <c r="V449" s="61"/>
      <c r="W449" s="60"/>
      <c r="X449" s="60">
        <v>1</v>
      </c>
      <c r="Y449" s="60"/>
      <c r="Z449" s="60">
        <v>1</v>
      </c>
      <c r="AA449" s="60"/>
    </row>
    <row r="450" spans="1:27" ht="20.100000000000001" customHeight="1" x14ac:dyDescent="0.25">
      <c r="A450" s="51">
        <v>66</v>
      </c>
      <c r="B450" s="56" t="s">
        <v>189</v>
      </c>
      <c r="C450" s="57">
        <v>1970</v>
      </c>
      <c r="D450" s="56" t="s">
        <v>190</v>
      </c>
      <c r="E450" s="84">
        <f t="shared" si="2"/>
        <v>3</v>
      </c>
      <c r="F450" s="58">
        <f t="shared" si="3"/>
        <v>3</v>
      </c>
      <c r="G450" s="59">
        <v>1</v>
      </c>
      <c r="H450" s="59">
        <v>1</v>
      </c>
      <c r="I450" s="59"/>
      <c r="J450" s="59"/>
      <c r="K450" s="59"/>
      <c r="L450" s="59"/>
      <c r="M450" s="59"/>
      <c r="N450" s="59"/>
      <c r="O450" s="59"/>
      <c r="P450" s="59">
        <v>1</v>
      </c>
      <c r="Q450" s="59"/>
      <c r="R450" s="59"/>
      <c r="S450" s="59"/>
      <c r="T450" s="59"/>
      <c r="U450" s="60"/>
      <c r="V450" s="61"/>
      <c r="W450" s="60"/>
      <c r="X450" s="60"/>
      <c r="Y450" s="60"/>
      <c r="Z450" s="60"/>
      <c r="AA450" s="60"/>
    </row>
    <row r="451" spans="1:27" ht="20.100000000000001" customHeight="1" x14ac:dyDescent="0.25">
      <c r="A451" s="51">
        <v>67</v>
      </c>
      <c r="B451" s="56" t="s">
        <v>1145</v>
      </c>
      <c r="C451" s="57">
        <v>1974</v>
      </c>
      <c r="D451" s="56"/>
      <c r="E451" s="84">
        <f t="shared" si="2"/>
        <v>3</v>
      </c>
      <c r="F451" s="58">
        <f t="shared" si="3"/>
        <v>1</v>
      </c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>
        <v>3</v>
      </c>
      <c r="R451" s="59"/>
      <c r="S451" s="59"/>
      <c r="T451" s="59"/>
      <c r="U451" s="60"/>
      <c r="V451" s="61"/>
      <c r="W451" s="60"/>
      <c r="X451" s="60"/>
      <c r="Y451" s="60"/>
      <c r="Z451" s="60"/>
      <c r="AA451" s="60"/>
    </row>
    <row r="452" spans="1:27" ht="20.100000000000001" customHeight="1" x14ac:dyDescent="0.25">
      <c r="A452" s="51">
        <v>68</v>
      </c>
      <c r="B452" s="56" t="s">
        <v>1321</v>
      </c>
      <c r="C452" s="57">
        <v>1973</v>
      </c>
      <c r="D452" s="56"/>
      <c r="E452" s="84">
        <f t="shared" si="2"/>
        <v>3</v>
      </c>
      <c r="F452" s="58">
        <f t="shared" si="3"/>
        <v>1</v>
      </c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>
        <v>3</v>
      </c>
      <c r="S452" s="59"/>
      <c r="T452" s="59"/>
      <c r="U452" s="60"/>
      <c r="V452" s="61"/>
      <c r="W452" s="60"/>
      <c r="X452" s="60"/>
      <c r="Y452" s="60"/>
      <c r="Z452" s="60"/>
      <c r="AA452" s="60"/>
    </row>
    <row r="453" spans="1:27" ht="20.100000000000001" customHeight="1" x14ac:dyDescent="0.25">
      <c r="A453" s="51">
        <v>69</v>
      </c>
      <c r="B453" s="62" t="s">
        <v>1428</v>
      </c>
      <c r="C453" s="63">
        <v>1975</v>
      </c>
      <c r="D453" s="62"/>
      <c r="E453" s="84">
        <f t="shared" si="2"/>
        <v>3</v>
      </c>
      <c r="F453" s="58">
        <f t="shared" si="3"/>
        <v>1</v>
      </c>
      <c r="G453" s="59"/>
      <c r="H453" s="64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60"/>
      <c r="V453" s="61"/>
      <c r="W453" s="60">
        <v>3</v>
      </c>
      <c r="X453" s="60"/>
      <c r="Y453" s="60"/>
      <c r="Z453" s="60"/>
      <c r="AA453" s="60"/>
    </row>
    <row r="454" spans="1:27" ht="20.100000000000001" customHeight="1" x14ac:dyDescent="0.25">
      <c r="A454" s="51">
        <v>70</v>
      </c>
      <c r="B454" s="56" t="s">
        <v>356</v>
      </c>
      <c r="C454" s="57">
        <v>1970</v>
      </c>
      <c r="D454" s="56" t="s">
        <v>50</v>
      </c>
      <c r="E454" s="84">
        <f t="shared" si="2"/>
        <v>3</v>
      </c>
      <c r="F454" s="58">
        <f t="shared" si="3"/>
        <v>2</v>
      </c>
      <c r="G454" s="59"/>
      <c r="H454" s="59"/>
      <c r="I454" s="59">
        <v>1</v>
      </c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60">
        <v>2</v>
      </c>
      <c r="V454" s="61"/>
      <c r="W454" s="60"/>
      <c r="X454" s="60"/>
      <c r="Y454" s="60"/>
      <c r="Z454" s="60"/>
      <c r="AA454" s="60"/>
    </row>
    <row r="455" spans="1:27" ht="20.100000000000001" customHeight="1" x14ac:dyDescent="0.25">
      <c r="A455" s="51">
        <v>71</v>
      </c>
      <c r="B455" s="56" t="s">
        <v>193</v>
      </c>
      <c r="C455" s="57">
        <v>1974</v>
      </c>
      <c r="D455" s="56" t="s">
        <v>102</v>
      </c>
      <c r="E455" s="84">
        <f t="shared" si="2"/>
        <v>3</v>
      </c>
      <c r="F455" s="58">
        <f t="shared" si="3"/>
        <v>3</v>
      </c>
      <c r="G455" s="59">
        <v>1</v>
      </c>
      <c r="H455" s="59">
        <v>1</v>
      </c>
      <c r="I455" s="59"/>
      <c r="J455" s="59"/>
      <c r="K455" s="59"/>
      <c r="L455" s="59"/>
      <c r="M455" s="59"/>
      <c r="N455" s="59">
        <v>1</v>
      </c>
      <c r="O455" s="59"/>
      <c r="P455" s="59"/>
      <c r="Q455" s="59"/>
      <c r="R455" s="59"/>
      <c r="S455" s="59"/>
      <c r="T455" s="59"/>
      <c r="U455" s="60"/>
      <c r="V455" s="61"/>
      <c r="W455" s="60"/>
      <c r="X455" s="60"/>
      <c r="Y455" s="60"/>
      <c r="Z455" s="60"/>
      <c r="AA455" s="60"/>
    </row>
    <row r="456" spans="1:27" ht="20.100000000000001" customHeight="1" x14ac:dyDescent="0.25">
      <c r="A456" s="51">
        <v>72</v>
      </c>
      <c r="B456" s="56" t="s">
        <v>181</v>
      </c>
      <c r="C456" s="57">
        <v>1971</v>
      </c>
      <c r="D456" s="56" t="s">
        <v>11</v>
      </c>
      <c r="E456" s="84">
        <f t="shared" si="2"/>
        <v>3</v>
      </c>
      <c r="F456" s="58">
        <f t="shared" si="3"/>
        <v>3</v>
      </c>
      <c r="G456" s="59">
        <v>1</v>
      </c>
      <c r="H456" s="59">
        <v>1</v>
      </c>
      <c r="I456" s="59"/>
      <c r="J456" s="59"/>
      <c r="K456" s="59"/>
      <c r="L456" s="59"/>
      <c r="M456" s="59"/>
      <c r="N456" s="59"/>
      <c r="O456" s="59"/>
      <c r="P456" s="59">
        <v>1</v>
      </c>
      <c r="Q456" s="59"/>
      <c r="R456" s="59"/>
      <c r="S456" s="59"/>
      <c r="T456" s="59"/>
      <c r="U456" s="60"/>
      <c r="V456" s="61"/>
      <c r="W456" s="60"/>
      <c r="X456" s="60"/>
      <c r="Y456" s="60"/>
      <c r="Z456" s="60"/>
      <c r="AA456" s="60"/>
    </row>
    <row r="457" spans="1:27" ht="20.100000000000001" customHeight="1" x14ac:dyDescent="0.25">
      <c r="A457" s="51">
        <v>73</v>
      </c>
      <c r="B457" s="62" t="s">
        <v>1702</v>
      </c>
      <c r="C457" s="63">
        <v>1977</v>
      </c>
      <c r="D457" s="62" t="s">
        <v>1703</v>
      </c>
      <c r="E457" s="84">
        <f t="shared" si="2"/>
        <v>2</v>
      </c>
      <c r="F457" s="58">
        <f t="shared" si="3"/>
        <v>1</v>
      </c>
      <c r="G457" s="59"/>
      <c r="H457" s="64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60"/>
      <c r="V457" s="61"/>
      <c r="W457" s="60"/>
      <c r="X457" s="60"/>
      <c r="Y457" s="60"/>
      <c r="Z457" s="60"/>
      <c r="AA457" s="60">
        <v>2</v>
      </c>
    </row>
    <row r="458" spans="1:27" ht="20.100000000000001" customHeight="1" x14ac:dyDescent="0.25">
      <c r="A458" s="51">
        <v>74</v>
      </c>
      <c r="B458" s="56" t="s">
        <v>208</v>
      </c>
      <c r="C458" s="57">
        <v>1974</v>
      </c>
      <c r="D458" s="56" t="s">
        <v>65</v>
      </c>
      <c r="E458" s="84">
        <f t="shared" si="2"/>
        <v>2</v>
      </c>
      <c r="F458" s="58">
        <f t="shared" si="3"/>
        <v>2</v>
      </c>
      <c r="G458" s="59">
        <v>1</v>
      </c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60"/>
      <c r="V458" s="61"/>
      <c r="W458" s="60"/>
      <c r="X458" s="60"/>
      <c r="Y458" s="60"/>
      <c r="Z458" s="60">
        <v>1</v>
      </c>
      <c r="AA458" s="60"/>
    </row>
    <row r="459" spans="1:27" ht="20.100000000000001" customHeight="1" x14ac:dyDescent="0.25">
      <c r="A459" s="51">
        <v>75</v>
      </c>
      <c r="B459" s="56" t="s">
        <v>186</v>
      </c>
      <c r="C459" s="57">
        <v>1973</v>
      </c>
      <c r="D459" s="56" t="s">
        <v>25</v>
      </c>
      <c r="E459" s="84">
        <f t="shared" si="2"/>
        <v>2</v>
      </c>
      <c r="F459" s="58">
        <f t="shared" si="3"/>
        <v>2</v>
      </c>
      <c r="G459" s="59">
        <v>1</v>
      </c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>
        <v>1</v>
      </c>
      <c r="S459" s="59"/>
      <c r="T459" s="59"/>
      <c r="U459" s="60"/>
      <c r="V459" s="61"/>
      <c r="W459" s="60"/>
      <c r="X459" s="60"/>
      <c r="Y459" s="60"/>
      <c r="Z459" s="60"/>
      <c r="AA459" s="60"/>
    </row>
    <row r="460" spans="1:27" ht="20.100000000000001" customHeight="1" x14ac:dyDescent="0.25">
      <c r="A460" s="51">
        <v>76</v>
      </c>
      <c r="B460" s="56" t="s">
        <v>180</v>
      </c>
      <c r="C460" s="57">
        <v>1976</v>
      </c>
      <c r="D460" s="56"/>
      <c r="E460" s="84">
        <f t="shared" si="2"/>
        <v>2</v>
      </c>
      <c r="F460" s="58">
        <f t="shared" si="3"/>
        <v>2</v>
      </c>
      <c r="G460" s="59">
        <v>1</v>
      </c>
      <c r="H460" s="59">
        <v>1</v>
      </c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60"/>
      <c r="V460" s="61"/>
      <c r="W460" s="60"/>
      <c r="X460" s="60"/>
      <c r="Y460" s="60"/>
      <c r="Z460" s="60"/>
      <c r="AA460" s="60"/>
    </row>
    <row r="461" spans="1:27" ht="20.100000000000001" customHeight="1" x14ac:dyDescent="0.25">
      <c r="A461" s="51">
        <v>77</v>
      </c>
      <c r="B461" s="56" t="s">
        <v>378</v>
      </c>
      <c r="C461" s="57">
        <v>1972</v>
      </c>
      <c r="D461" s="56" t="s">
        <v>379</v>
      </c>
      <c r="E461" s="84">
        <f t="shared" si="2"/>
        <v>2</v>
      </c>
      <c r="F461" s="58">
        <f t="shared" si="3"/>
        <v>2</v>
      </c>
      <c r="G461" s="59"/>
      <c r="H461" s="59"/>
      <c r="I461" s="59">
        <v>1</v>
      </c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60"/>
      <c r="V461" s="61"/>
      <c r="W461" s="60"/>
      <c r="X461" s="60">
        <v>1</v>
      </c>
      <c r="Y461" s="60"/>
      <c r="Z461" s="60"/>
      <c r="AA461" s="60"/>
    </row>
    <row r="462" spans="1:27" ht="20.100000000000001" customHeight="1" x14ac:dyDescent="0.25">
      <c r="A462" s="51">
        <v>78</v>
      </c>
      <c r="B462" s="56" t="s">
        <v>182</v>
      </c>
      <c r="C462" s="57">
        <v>1971</v>
      </c>
      <c r="D462" s="56" t="s">
        <v>183</v>
      </c>
      <c r="E462" s="84">
        <f t="shared" si="2"/>
        <v>2</v>
      </c>
      <c r="F462" s="58">
        <f t="shared" si="3"/>
        <v>2</v>
      </c>
      <c r="G462" s="59">
        <v>1</v>
      </c>
      <c r="H462" s="59"/>
      <c r="I462" s="59">
        <v>1</v>
      </c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60"/>
      <c r="V462" s="61"/>
      <c r="W462" s="60"/>
      <c r="X462" s="60"/>
      <c r="Y462" s="60"/>
      <c r="Z462" s="60"/>
      <c r="AA462" s="60"/>
    </row>
    <row r="463" spans="1:27" ht="20.100000000000001" customHeight="1" x14ac:dyDescent="0.25">
      <c r="A463" s="51">
        <v>79</v>
      </c>
      <c r="B463" s="56" t="s">
        <v>192</v>
      </c>
      <c r="C463" s="57">
        <v>1969</v>
      </c>
      <c r="D463" s="56" t="s">
        <v>11</v>
      </c>
      <c r="E463" s="84">
        <f t="shared" si="2"/>
        <v>2</v>
      </c>
      <c r="F463" s="58">
        <f t="shared" si="3"/>
        <v>2</v>
      </c>
      <c r="G463" s="59">
        <v>1</v>
      </c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>
        <v>1</v>
      </c>
      <c r="S463" s="59"/>
      <c r="T463" s="59"/>
      <c r="U463" s="60"/>
      <c r="V463" s="61"/>
      <c r="W463" s="60"/>
      <c r="X463" s="60"/>
      <c r="Y463" s="60"/>
      <c r="Z463" s="60"/>
      <c r="AA463" s="60"/>
    </row>
    <row r="464" spans="1:27" ht="20.100000000000001" customHeight="1" x14ac:dyDescent="0.25">
      <c r="A464" s="51">
        <v>80</v>
      </c>
      <c r="B464" s="56" t="s">
        <v>380</v>
      </c>
      <c r="C464" s="57">
        <v>1969</v>
      </c>
      <c r="D464" s="56" t="s">
        <v>43</v>
      </c>
      <c r="E464" s="84">
        <f t="shared" si="2"/>
        <v>2</v>
      </c>
      <c r="F464" s="58">
        <f t="shared" si="3"/>
        <v>2</v>
      </c>
      <c r="G464" s="59"/>
      <c r="H464" s="59"/>
      <c r="I464" s="59">
        <v>1</v>
      </c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60">
        <v>1</v>
      </c>
      <c r="V464" s="61"/>
      <c r="W464" s="60"/>
      <c r="X464" s="60"/>
      <c r="Y464" s="60"/>
      <c r="Z464" s="60"/>
      <c r="AA464" s="60"/>
    </row>
    <row r="465" spans="1:27" ht="20.100000000000001" customHeight="1" x14ac:dyDescent="0.25">
      <c r="A465" s="51">
        <v>81</v>
      </c>
      <c r="B465" s="56" t="s">
        <v>1533</v>
      </c>
      <c r="C465" s="63">
        <v>1974</v>
      </c>
      <c r="D465" s="62"/>
      <c r="E465" s="84">
        <f t="shared" si="2"/>
        <v>2</v>
      </c>
      <c r="F465" s="58">
        <f t="shared" si="3"/>
        <v>1</v>
      </c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60"/>
      <c r="V465" s="61"/>
      <c r="W465" s="60"/>
      <c r="X465" s="60">
        <v>2</v>
      </c>
      <c r="Y465" s="60"/>
      <c r="Z465" s="60"/>
      <c r="AA465" s="60"/>
    </row>
    <row r="466" spans="1:27" ht="20.100000000000001" customHeight="1" x14ac:dyDescent="0.25">
      <c r="A466" s="51">
        <v>82</v>
      </c>
      <c r="B466" s="56" t="s">
        <v>370</v>
      </c>
      <c r="C466" s="57">
        <v>1968</v>
      </c>
      <c r="D466" s="56" t="s">
        <v>51</v>
      </c>
      <c r="E466" s="84">
        <f t="shared" si="2"/>
        <v>2</v>
      </c>
      <c r="F466" s="58">
        <f t="shared" si="3"/>
        <v>2</v>
      </c>
      <c r="G466" s="59"/>
      <c r="H466" s="59"/>
      <c r="I466" s="59">
        <v>1</v>
      </c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60">
        <v>1</v>
      </c>
      <c r="V466" s="61"/>
      <c r="W466" s="60"/>
      <c r="X466" s="60"/>
      <c r="Y466" s="60"/>
      <c r="Z466" s="60"/>
      <c r="AA466" s="60"/>
    </row>
    <row r="467" spans="1:27" ht="20.100000000000001" customHeight="1" x14ac:dyDescent="0.25">
      <c r="A467" s="51">
        <v>83</v>
      </c>
      <c r="B467" s="56" t="s">
        <v>1537</v>
      </c>
      <c r="C467" s="63">
        <v>1972</v>
      </c>
      <c r="D467" s="62" t="s">
        <v>1538</v>
      </c>
      <c r="E467" s="84">
        <f t="shared" si="2"/>
        <v>2</v>
      </c>
      <c r="F467" s="58">
        <f t="shared" si="3"/>
        <v>2</v>
      </c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60"/>
      <c r="V467" s="61"/>
      <c r="W467" s="60"/>
      <c r="X467" s="60">
        <v>1</v>
      </c>
      <c r="Y467" s="60"/>
      <c r="Z467" s="60"/>
      <c r="AA467" s="60">
        <v>1</v>
      </c>
    </row>
    <row r="468" spans="1:27" ht="20.100000000000001" customHeight="1" x14ac:dyDescent="0.25">
      <c r="A468" s="51">
        <v>84</v>
      </c>
      <c r="B468" s="62" t="s">
        <v>730</v>
      </c>
      <c r="C468" s="63">
        <v>1975</v>
      </c>
      <c r="D468" s="62" t="s">
        <v>731</v>
      </c>
      <c r="E468" s="84">
        <f t="shared" si="2"/>
        <v>2</v>
      </c>
      <c r="F468" s="58">
        <f t="shared" si="3"/>
        <v>1</v>
      </c>
      <c r="G468" s="59"/>
      <c r="H468" s="64">
        <v>2</v>
      </c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60"/>
      <c r="V468" s="61"/>
      <c r="W468" s="60"/>
      <c r="X468" s="60"/>
      <c r="Y468" s="60"/>
      <c r="Z468" s="60"/>
      <c r="AA468" s="60"/>
    </row>
    <row r="469" spans="1:27" ht="20.100000000000001" customHeight="1" x14ac:dyDescent="0.25">
      <c r="A469" s="51">
        <v>85</v>
      </c>
      <c r="B469" s="56" t="s">
        <v>199</v>
      </c>
      <c r="C469" s="57">
        <v>1974</v>
      </c>
      <c r="D469" s="56" t="s">
        <v>11</v>
      </c>
      <c r="E469" s="84">
        <f t="shared" si="2"/>
        <v>2</v>
      </c>
      <c r="F469" s="58">
        <f t="shared" si="3"/>
        <v>2</v>
      </c>
      <c r="G469" s="59">
        <v>1</v>
      </c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60"/>
      <c r="V469" s="61"/>
      <c r="W469" s="60"/>
      <c r="X469" s="60">
        <v>1</v>
      </c>
      <c r="Y469" s="60"/>
      <c r="Z469" s="60"/>
      <c r="AA469" s="60"/>
    </row>
    <row r="470" spans="1:27" ht="20.100000000000001" customHeight="1" x14ac:dyDescent="0.25">
      <c r="A470" s="51">
        <v>86</v>
      </c>
      <c r="B470" s="62" t="s">
        <v>1429</v>
      </c>
      <c r="C470" s="63">
        <v>1974</v>
      </c>
      <c r="D470" s="62"/>
      <c r="E470" s="84">
        <f t="shared" si="2"/>
        <v>2</v>
      </c>
      <c r="F470" s="58">
        <f t="shared" si="3"/>
        <v>1</v>
      </c>
      <c r="G470" s="59"/>
      <c r="H470" s="64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60"/>
      <c r="V470" s="61"/>
      <c r="W470" s="60">
        <v>2</v>
      </c>
      <c r="X470" s="60"/>
      <c r="Y470" s="60"/>
      <c r="Z470" s="60"/>
      <c r="AA470" s="60"/>
    </row>
    <row r="471" spans="1:27" ht="20.100000000000001" customHeight="1" x14ac:dyDescent="0.25">
      <c r="A471" s="51">
        <v>87</v>
      </c>
      <c r="B471" s="56" t="s">
        <v>366</v>
      </c>
      <c r="C471" s="57">
        <v>1970</v>
      </c>
      <c r="D471" s="56" t="s">
        <v>367</v>
      </c>
      <c r="E471" s="84">
        <f t="shared" si="2"/>
        <v>2</v>
      </c>
      <c r="F471" s="58">
        <f t="shared" si="3"/>
        <v>2</v>
      </c>
      <c r="G471" s="59"/>
      <c r="H471" s="59"/>
      <c r="I471" s="59">
        <v>1</v>
      </c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60">
        <v>1</v>
      </c>
      <c r="V471" s="61"/>
      <c r="W471" s="60"/>
      <c r="X471" s="60"/>
      <c r="Y471" s="60"/>
      <c r="Z471" s="60"/>
      <c r="AA471" s="60"/>
    </row>
    <row r="472" spans="1:27" ht="20.100000000000001" customHeight="1" x14ac:dyDescent="0.25">
      <c r="A472" s="51">
        <v>88</v>
      </c>
      <c r="B472" s="56" t="s">
        <v>1455</v>
      </c>
      <c r="C472" s="63">
        <v>1974</v>
      </c>
      <c r="D472" s="62" t="s">
        <v>1456</v>
      </c>
      <c r="E472" s="84">
        <f t="shared" si="2"/>
        <v>2</v>
      </c>
      <c r="F472" s="58">
        <f t="shared" si="3"/>
        <v>1</v>
      </c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60"/>
      <c r="V472" s="61"/>
      <c r="W472" s="60"/>
      <c r="X472" s="60"/>
      <c r="Y472" s="60">
        <v>2</v>
      </c>
      <c r="Z472" s="60"/>
      <c r="AA472" s="60"/>
    </row>
    <row r="473" spans="1:27" ht="20.100000000000001" customHeight="1" x14ac:dyDescent="0.25">
      <c r="A473" s="51">
        <v>89</v>
      </c>
      <c r="B473" s="67" t="s">
        <v>1408</v>
      </c>
      <c r="C473" s="57">
        <v>1976</v>
      </c>
      <c r="D473" s="67" t="s">
        <v>25</v>
      </c>
      <c r="E473" s="84">
        <f t="shared" si="2"/>
        <v>2</v>
      </c>
      <c r="F473" s="58">
        <f t="shared" si="3"/>
        <v>2</v>
      </c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60">
        <v>1</v>
      </c>
      <c r="V473" s="61"/>
      <c r="W473" s="60"/>
      <c r="X473" s="60"/>
      <c r="Y473" s="60"/>
      <c r="Z473" s="60"/>
      <c r="AA473" s="60">
        <v>1</v>
      </c>
    </row>
    <row r="474" spans="1:27" ht="20.100000000000001" customHeight="1" x14ac:dyDescent="0.25">
      <c r="A474" s="51">
        <v>90</v>
      </c>
      <c r="B474" s="62" t="s">
        <v>1114</v>
      </c>
      <c r="C474" s="63">
        <v>1977</v>
      </c>
      <c r="D474" s="62" t="s">
        <v>776</v>
      </c>
      <c r="E474" s="84">
        <f t="shared" si="2"/>
        <v>2</v>
      </c>
      <c r="F474" s="58">
        <f t="shared" si="3"/>
        <v>2</v>
      </c>
      <c r="G474" s="59"/>
      <c r="H474" s="64"/>
      <c r="I474" s="59"/>
      <c r="J474" s="59"/>
      <c r="K474" s="59"/>
      <c r="L474" s="59"/>
      <c r="M474" s="59"/>
      <c r="N474" s="59">
        <v>1</v>
      </c>
      <c r="O474" s="59"/>
      <c r="P474" s="59">
        <v>1</v>
      </c>
      <c r="Q474" s="59"/>
      <c r="R474" s="59"/>
      <c r="S474" s="59"/>
      <c r="T474" s="59"/>
      <c r="U474" s="60"/>
      <c r="V474" s="61"/>
      <c r="W474" s="60"/>
      <c r="X474" s="60"/>
      <c r="Y474" s="60"/>
      <c r="Z474" s="60"/>
      <c r="AA474" s="60"/>
    </row>
    <row r="475" spans="1:27" ht="20.100000000000001" customHeight="1" x14ac:dyDescent="0.25">
      <c r="A475" s="51">
        <v>91</v>
      </c>
      <c r="B475" s="56" t="s">
        <v>1211</v>
      </c>
      <c r="C475" s="57">
        <v>1976</v>
      </c>
      <c r="D475" s="56" t="s">
        <v>1212</v>
      </c>
      <c r="E475" s="84">
        <f t="shared" si="2"/>
        <v>2</v>
      </c>
      <c r="F475" s="58">
        <f t="shared" si="3"/>
        <v>1</v>
      </c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>
        <v>2</v>
      </c>
      <c r="T475" s="59"/>
      <c r="U475" s="60"/>
      <c r="V475" s="61"/>
      <c r="W475" s="60"/>
      <c r="X475" s="60"/>
      <c r="Y475" s="60"/>
      <c r="Z475" s="60"/>
      <c r="AA475" s="60"/>
    </row>
    <row r="476" spans="1:27" ht="20.100000000000001" customHeight="1" x14ac:dyDescent="0.25">
      <c r="A476" s="51">
        <v>92</v>
      </c>
      <c r="B476" s="62" t="s">
        <v>762</v>
      </c>
      <c r="C476" s="63">
        <v>1974</v>
      </c>
      <c r="D476" s="62" t="s">
        <v>763</v>
      </c>
      <c r="E476" s="84">
        <f t="shared" si="2"/>
        <v>2</v>
      </c>
      <c r="F476" s="58">
        <f t="shared" si="3"/>
        <v>2</v>
      </c>
      <c r="G476" s="59"/>
      <c r="H476" s="64">
        <v>1</v>
      </c>
      <c r="I476" s="59"/>
      <c r="J476" s="59"/>
      <c r="K476" s="59"/>
      <c r="L476" s="59"/>
      <c r="M476" s="59"/>
      <c r="N476" s="59"/>
      <c r="O476" s="59"/>
      <c r="P476" s="59">
        <v>1</v>
      </c>
      <c r="Q476" s="59"/>
      <c r="R476" s="59"/>
      <c r="S476" s="59"/>
      <c r="T476" s="59"/>
      <c r="U476" s="60"/>
      <c r="V476" s="61"/>
      <c r="W476" s="60"/>
      <c r="X476" s="60"/>
      <c r="Y476" s="60"/>
      <c r="Z476" s="60"/>
      <c r="AA476" s="60"/>
    </row>
    <row r="477" spans="1:27" ht="20.100000000000001" customHeight="1" x14ac:dyDescent="0.25">
      <c r="A477" s="51">
        <v>93</v>
      </c>
      <c r="B477" s="56" t="s">
        <v>1322</v>
      </c>
      <c r="C477" s="57">
        <v>1971</v>
      </c>
      <c r="D477" s="56"/>
      <c r="E477" s="84">
        <f t="shared" si="2"/>
        <v>2</v>
      </c>
      <c r="F477" s="58">
        <f t="shared" si="3"/>
        <v>2</v>
      </c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>
        <v>1</v>
      </c>
      <c r="S477" s="59"/>
      <c r="T477" s="59"/>
      <c r="U477" s="60"/>
      <c r="V477" s="61"/>
      <c r="W477" s="60"/>
      <c r="X477" s="60">
        <v>1</v>
      </c>
      <c r="Y477" s="60"/>
      <c r="Z477" s="60"/>
      <c r="AA477" s="60"/>
    </row>
    <row r="478" spans="1:27" ht="20.100000000000001" customHeight="1" x14ac:dyDescent="0.25">
      <c r="A478" s="51">
        <v>94</v>
      </c>
      <c r="B478" s="62" t="s">
        <v>764</v>
      </c>
      <c r="C478" s="63">
        <v>1972</v>
      </c>
      <c r="D478" s="62" t="s">
        <v>765</v>
      </c>
      <c r="E478" s="84">
        <f t="shared" si="2"/>
        <v>2</v>
      </c>
      <c r="F478" s="58">
        <f t="shared" si="3"/>
        <v>2</v>
      </c>
      <c r="G478" s="59"/>
      <c r="H478" s="64">
        <v>1</v>
      </c>
      <c r="I478" s="59"/>
      <c r="J478" s="59"/>
      <c r="K478" s="59"/>
      <c r="L478" s="59"/>
      <c r="M478" s="59"/>
      <c r="N478" s="59"/>
      <c r="O478" s="59"/>
      <c r="P478" s="59">
        <v>1</v>
      </c>
      <c r="Q478" s="59"/>
      <c r="R478" s="59"/>
      <c r="S478" s="59"/>
      <c r="T478" s="59"/>
      <c r="U478" s="60"/>
      <c r="V478" s="61"/>
      <c r="W478" s="60"/>
      <c r="X478" s="60"/>
      <c r="Y478" s="60"/>
      <c r="Z478" s="60"/>
      <c r="AA478" s="60"/>
    </row>
    <row r="479" spans="1:27" ht="20.100000000000001" customHeight="1" x14ac:dyDescent="0.25">
      <c r="A479" s="51">
        <v>95</v>
      </c>
      <c r="B479" s="56" t="s">
        <v>377</v>
      </c>
      <c r="C479" s="57">
        <v>1968</v>
      </c>
      <c r="D479" s="56" t="s">
        <v>82</v>
      </c>
      <c r="E479" s="84">
        <f t="shared" si="2"/>
        <v>2</v>
      </c>
      <c r="F479" s="58">
        <f t="shared" si="3"/>
        <v>2</v>
      </c>
      <c r="G479" s="59"/>
      <c r="H479" s="59"/>
      <c r="I479" s="59">
        <v>1</v>
      </c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60">
        <v>1</v>
      </c>
      <c r="V479" s="61"/>
      <c r="W479" s="60"/>
      <c r="X479" s="60"/>
      <c r="Y479" s="60"/>
      <c r="Z479" s="60"/>
      <c r="AA479" s="60"/>
    </row>
    <row r="480" spans="1:27" ht="20.100000000000001" customHeight="1" x14ac:dyDescent="0.25">
      <c r="A480" s="51">
        <v>96</v>
      </c>
      <c r="B480" s="56" t="s">
        <v>350</v>
      </c>
      <c r="C480" s="57">
        <v>1969</v>
      </c>
      <c r="D480" s="56" t="s">
        <v>49</v>
      </c>
      <c r="E480" s="84">
        <f t="shared" si="2"/>
        <v>2</v>
      </c>
      <c r="F480" s="58">
        <f t="shared" si="3"/>
        <v>1</v>
      </c>
      <c r="G480" s="59"/>
      <c r="H480" s="59"/>
      <c r="I480" s="59">
        <v>2</v>
      </c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60"/>
      <c r="V480" s="61"/>
      <c r="W480" s="60"/>
      <c r="X480" s="60"/>
      <c r="Y480" s="60"/>
      <c r="Z480" s="60"/>
      <c r="AA480" s="60"/>
    </row>
    <row r="481" spans="1:27" ht="20.100000000000001" customHeight="1" x14ac:dyDescent="0.25">
      <c r="A481" s="51">
        <v>97</v>
      </c>
      <c r="B481" s="56" t="s">
        <v>1343</v>
      </c>
      <c r="C481" s="57">
        <v>1970</v>
      </c>
      <c r="D481" s="56"/>
      <c r="E481" s="84">
        <f t="shared" si="2"/>
        <v>2</v>
      </c>
      <c r="F481" s="58">
        <f t="shared" si="3"/>
        <v>2</v>
      </c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>
        <v>1</v>
      </c>
      <c r="S481" s="59"/>
      <c r="T481" s="59"/>
      <c r="U481" s="60"/>
      <c r="V481" s="61"/>
      <c r="W481" s="60"/>
      <c r="X481" s="60">
        <v>1</v>
      </c>
      <c r="Y481" s="60"/>
      <c r="Z481" s="60"/>
      <c r="AA481" s="60"/>
    </row>
    <row r="482" spans="1:27" ht="20.100000000000001" customHeight="1" x14ac:dyDescent="0.25">
      <c r="A482" s="51">
        <v>98</v>
      </c>
      <c r="B482" s="56" t="s">
        <v>363</v>
      </c>
      <c r="C482" s="57">
        <v>1968</v>
      </c>
      <c r="D482" s="56" t="s">
        <v>65</v>
      </c>
      <c r="E482" s="84">
        <f t="shared" si="2"/>
        <v>2</v>
      </c>
      <c r="F482" s="58">
        <f t="shared" si="3"/>
        <v>2</v>
      </c>
      <c r="G482" s="59"/>
      <c r="H482" s="59">
        <v>1</v>
      </c>
      <c r="I482" s="59">
        <v>1</v>
      </c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60"/>
      <c r="V482" s="61"/>
      <c r="W482" s="60"/>
      <c r="X482" s="60"/>
      <c r="Y482" s="60"/>
      <c r="Z482" s="60"/>
      <c r="AA482" s="60"/>
    </row>
    <row r="483" spans="1:27" ht="20.100000000000001" customHeight="1" x14ac:dyDescent="0.25">
      <c r="A483" s="51">
        <v>99</v>
      </c>
      <c r="B483" s="62" t="s">
        <v>103</v>
      </c>
      <c r="C483" s="63">
        <v>1975</v>
      </c>
      <c r="D483" s="62" t="s">
        <v>1105</v>
      </c>
      <c r="E483" s="84">
        <f t="shared" si="2"/>
        <v>2</v>
      </c>
      <c r="F483" s="58">
        <f t="shared" si="3"/>
        <v>1</v>
      </c>
      <c r="G483" s="59"/>
      <c r="H483" s="64"/>
      <c r="I483" s="59"/>
      <c r="J483" s="59"/>
      <c r="K483" s="59"/>
      <c r="L483" s="59"/>
      <c r="M483" s="59"/>
      <c r="N483" s="59">
        <v>2</v>
      </c>
      <c r="O483" s="59"/>
      <c r="P483" s="59"/>
      <c r="Q483" s="59"/>
      <c r="R483" s="59"/>
      <c r="S483" s="59"/>
      <c r="T483" s="59"/>
      <c r="U483" s="60"/>
      <c r="V483" s="61"/>
      <c r="W483" s="60"/>
      <c r="X483" s="60"/>
      <c r="Y483" s="60"/>
      <c r="Z483" s="60"/>
      <c r="AA483" s="60"/>
    </row>
    <row r="484" spans="1:27" ht="20.100000000000001" customHeight="1" x14ac:dyDescent="0.25">
      <c r="A484" s="51">
        <v>100</v>
      </c>
      <c r="B484" s="62" t="s">
        <v>1108</v>
      </c>
      <c r="C484" s="63">
        <v>1974</v>
      </c>
      <c r="D484" s="62" t="s">
        <v>1109</v>
      </c>
      <c r="E484" s="84">
        <f t="shared" si="2"/>
        <v>2</v>
      </c>
      <c r="F484" s="58">
        <f t="shared" si="3"/>
        <v>2</v>
      </c>
      <c r="G484" s="59"/>
      <c r="H484" s="64"/>
      <c r="I484" s="59"/>
      <c r="J484" s="59"/>
      <c r="K484" s="59"/>
      <c r="L484" s="59"/>
      <c r="M484" s="59"/>
      <c r="N484" s="59">
        <v>1</v>
      </c>
      <c r="O484" s="59"/>
      <c r="P484" s="59">
        <v>1</v>
      </c>
      <c r="Q484" s="59"/>
      <c r="R484" s="59"/>
      <c r="S484" s="59"/>
      <c r="T484" s="59"/>
      <c r="U484" s="60"/>
      <c r="V484" s="61"/>
      <c r="W484" s="60"/>
      <c r="X484" s="60"/>
      <c r="Y484" s="60"/>
      <c r="Z484" s="60"/>
      <c r="AA484" s="60"/>
    </row>
    <row r="485" spans="1:27" ht="20.100000000000001" customHeight="1" x14ac:dyDescent="0.25">
      <c r="A485" s="51">
        <v>101</v>
      </c>
      <c r="B485" s="56" t="s">
        <v>1334</v>
      </c>
      <c r="C485" s="57">
        <v>1968</v>
      </c>
      <c r="D485" s="73" t="s">
        <v>1335</v>
      </c>
      <c r="E485" s="84">
        <f t="shared" si="2"/>
        <v>2</v>
      </c>
      <c r="F485" s="58">
        <f t="shared" si="3"/>
        <v>2</v>
      </c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>
        <v>1</v>
      </c>
      <c r="S485" s="59"/>
      <c r="T485" s="59"/>
      <c r="U485" s="60">
        <v>1</v>
      </c>
      <c r="V485" s="61"/>
      <c r="W485" s="60"/>
      <c r="X485" s="60"/>
      <c r="Y485" s="60"/>
      <c r="Z485" s="60"/>
      <c r="AA485" s="60"/>
    </row>
    <row r="486" spans="1:27" ht="20.100000000000001" customHeight="1" x14ac:dyDescent="0.25">
      <c r="A486" s="51">
        <v>102</v>
      </c>
      <c r="B486" s="56" t="s">
        <v>1331</v>
      </c>
      <c r="C486" s="57">
        <v>1972</v>
      </c>
      <c r="D486" s="56"/>
      <c r="E486" s="84">
        <f t="shared" si="2"/>
        <v>2</v>
      </c>
      <c r="F486" s="58">
        <f t="shared" si="3"/>
        <v>2</v>
      </c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>
        <v>1</v>
      </c>
      <c r="S486" s="59"/>
      <c r="T486" s="59"/>
      <c r="U486" s="60">
        <v>1</v>
      </c>
      <c r="V486" s="61"/>
      <c r="W486" s="60"/>
      <c r="X486" s="60"/>
      <c r="Y486" s="60"/>
      <c r="Z486" s="60"/>
      <c r="AA486" s="60"/>
    </row>
    <row r="487" spans="1:27" ht="20.100000000000001" customHeight="1" x14ac:dyDescent="0.25">
      <c r="A487" s="51">
        <v>103</v>
      </c>
      <c r="B487" s="56" t="s">
        <v>1327</v>
      </c>
      <c r="C487" s="57">
        <v>1975</v>
      </c>
      <c r="D487" s="56" t="s">
        <v>1326</v>
      </c>
      <c r="E487" s="84">
        <f t="shared" si="2"/>
        <v>2</v>
      </c>
      <c r="F487" s="58">
        <f t="shared" si="3"/>
        <v>2</v>
      </c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>
        <v>1</v>
      </c>
      <c r="S487" s="59"/>
      <c r="T487" s="59"/>
      <c r="U487" s="60"/>
      <c r="V487" s="61"/>
      <c r="W487" s="60"/>
      <c r="X487" s="60"/>
      <c r="Y487" s="60"/>
      <c r="Z487" s="60">
        <v>1</v>
      </c>
      <c r="AA487" s="60"/>
    </row>
    <row r="488" spans="1:27" ht="20.100000000000001" customHeight="1" x14ac:dyDescent="0.25">
      <c r="A488" s="51">
        <v>104</v>
      </c>
      <c r="B488" s="65" t="s">
        <v>1339</v>
      </c>
      <c r="C488" s="57">
        <v>1968</v>
      </c>
      <c r="D488" s="56"/>
      <c r="E488" s="84">
        <f t="shared" si="2"/>
        <v>1</v>
      </c>
      <c r="F488" s="58">
        <f t="shared" si="3"/>
        <v>1</v>
      </c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>
        <v>1</v>
      </c>
      <c r="S488" s="59"/>
      <c r="T488" s="59"/>
      <c r="U488" s="60"/>
      <c r="V488" s="61"/>
      <c r="W488" s="60"/>
      <c r="X488" s="60"/>
      <c r="Y488" s="60"/>
      <c r="Z488" s="60"/>
      <c r="AA488" s="60"/>
    </row>
    <row r="489" spans="1:27" ht="20.100000000000001" customHeight="1" x14ac:dyDescent="0.25">
      <c r="A489" s="51">
        <v>105</v>
      </c>
      <c r="B489" s="62" t="s">
        <v>1110</v>
      </c>
      <c r="C489" s="63">
        <v>1973</v>
      </c>
      <c r="D489" s="62" t="s">
        <v>1075</v>
      </c>
      <c r="E489" s="84">
        <f t="shared" si="2"/>
        <v>1</v>
      </c>
      <c r="F489" s="58">
        <f t="shared" si="3"/>
        <v>1</v>
      </c>
      <c r="G489" s="59"/>
      <c r="H489" s="64"/>
      <c r="I489" s="59"/>
      <c r="J489" s="59"/>
      <c r="K489" s="59"/>
      <c r="L489" s="59"/>
      <c r="M489" s="59"/>
      <c r="N489" s="59">
        <v>1</v>
      </c>
      <c r="O489" s="59"/>
      <c r="P489" s="59"/>
      <c r="Q489" s="59"/>
      <c r="R489" s="59"/>
      <c r="S489" s="59"/>
      <c r="T489" s="59"/>
      <c r="U489" s="60"/>
      <c r="V489" s="61"/>
      <c r="W489" s="60"/>
      <c r="X489" s="60"/>
      <c r="Y489" s="60"/>
      <c r="Z489" s="60"/>
      <c r="AA489" s="60"/>
    </row>
    <row r="490" spans="1:27" ht="20.100000000000001" customHeight="1" x14ac:dyDescent="0.25">
      <c r="A490" s="51">
        <v>106</v>
      </c>
      <c r="B490" s="62" t="s">
        <v>674</v>
      </c>
      <c r="C490" s="63">
        <v>1972</v>
      </c>
      <c r="D490" s="62" t="s">
        <v>675</v>
      </c>
      <c r="E490" s="84">
        <f t="shared" si="2"/>
        <v>1</v>
      </c>
      <c r="F490" s="58">
        <f t="shared" si="3"/>
        <v>1</v>
      </c>
      <c r="G490" s="59"/>
      <c r="H490" s="64">
        <v>1</v>
      </c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60"/>
      <c r="V490" s="61"/>
      <c r="W490" s="60"/>
      <c r="X490" s="60"/>
      <c r="Y490" s="60"/>
      <c r="Z490" s="60"/>
      <c r="AA490" s="60"/>
    </row>
    <row r="491" spans="1:27" ht="20.100000000000001" customHeight="1" x14ac:dyDescent="0.25">
      <c r="A491" s="51">
        <v>107</v>
      </c>
      <c r="B491" s="62" t="s">
        <v>676</v>
      </c>
      <c r="C491" s="63">
        <v>1976</v>
      </c>
      <c r="D491" s="62" t="s">
        <v>628</v>
      </c>
      <c r="E491" s="84">
        <f t="shared" si="2"/>
        <v>1</v>
      </c>
      <c r="F491" s="58">
        <f t="shared" si="3"/>
        <v>1</v>
      </c>
      <c r="G491" s="59"/>
      <c r="H491" s="64">
        <v>1</v>
      </c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60"/>
      <c r="V491" s="61"/>
      <c r="W491" s="60"/>
      <c r="X491" s="60"/>
      <c r="Y491" s="60"/>
      <c r="Z491" s="60"/>
      <c r="AA491" s="60"/>
    </row>
    <row r="492" spans="1:27" ht="20.100000000000001" customHeight="1" x14ac:dyDescent="0.25">
      <c r="A492" s="51">
        <v>108</v>
      </c>
      <c r="B492" s="62" t="s">
        <v>677</v>
      </c>
      <c r="C492" s="63">
        <v>1973</v>
      </c>
      <c r="D492" s="62" t="s">
        <v>678</v>
      </c>
      <c r="E492" s="84">
        <f t="shared" si="2"/>
        <v>1</v>
      </c>
      <c r="F492" s="58">
        <f t="shared" si="3"/>
        <v>1</v>
      </c>
      <c r="G492" s="59"/>
      <c r="H492" s="64">
        <v>1</v>
      </c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60"/>
      <c r="V492" s="61"/>
      <c r="W492" s="60"/>
      <c r="X492" s="60"/>
      <c r="Y492" s="60"/>
      <c r="Z492" s="60"/>
      <c r="AA492" s="60"/>
    </row>
    <row r="493" spans="1:27" ht="20.100000000000001" customHeight="1" x14ac:dyDescent="0.25">
      <c r="A493" s="51">
        <v>109</v>
      </c>
      <c r="B493" s="56" t="s">
        <v>353</v>
      </c>
      <c r="C493" s="57">
        <v>1972</v>
      </c>
      <c r="D493" s="56" t="s">
        <v>91</v>
      </c>
      <c r="E493" s="84">
        <f t="shared" si="2"/>
        <v>1</v>
      </c>
      <c r="F493" s="58">
        <f t="shared" si="3"/>
        <v>1</v>
      </c>
      <c r="G493" s="59"/>
      <c r="H493" s="59"/>
      <c r="I493" s="59">
        <v>1</v>
      </c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60"/>
      <c r="V493" s="61"/>
      <c r="W493" s="60"/>
      <c r="X493" s="60"/>
      <c r="Y493" s="60"/>
      <c r="Z493" s="60"/>
      <c r="AA493" s="60"/>
    </row>
    <row r="494" spans="1:27" ht="20.100000000000001" customHeight="1" x14ac:dyDescent="0.25">
      <c r="A494" s="51">
        <v>110</v>
      </c>
      <c r="B494" s="56" t="s">
        <v>204</v>
      </c>
      <c r="C494" s="57">
        <v>1974</v>
      </c>
      <c r="D494" s="56" t="s">
        <v>144</v>
      </c>
      <c r="E494" s="84">
        <f t="shared" si="2"/>
        <v>1</v>
      </c>
      <c r="F494" s="58">
        <f t="shared" si="3"/>
        <v>1</v>
      </c>
      <c r="G494" s="59">
        <v>1</v>
      </c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60"/>
      <c r="V494" s="61"/>
      <c r="W494" s="60"/>
      <c r="X494" s="60"/>
      <c r="Y494" s="60"/>
      <c r="Z494" s="60"/>
      <c r="AA494" s="60"/>
    </row>
    <row r="495" spans="1:27" ht="20.100000000000001" customHeight="1" x14ac:dyDescent="0.25">
      <c r="A495" s="51">
        <v>111</v>
      </c>
      <c r="B495" s="62" t="s">
        <v>679</v>
      </c>
      <c r="C495" s="63">
        <v>1977</v>
      </c>
      <c r="D495" s="62"/>
      <c r="E495" s="84">
        <f t="shared" si="2"/>
        <v>1</v>
      </c>
      <c r="F495" s="58">
        <f t="shared" si="3"/>
        <v>1</v>
      </c>
      <c r="G495" s="59"/>
      <c r="H495" s="64">
        <v>1</v>
      </c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60"/>
      <c r="V495" s="61"/>
      <c r="W495" s="60"/>
      <c r="X495" s="60"/>
      <c r="Y495" s="60"/>
      <c r="Z495" s="60"/>
      <c r="AA495" s="60"/>
    </row>
    <row r="496" spans="1:27" ht="20.100000000000001" customHeight="1" x14ac:dyDescent="0.25">
      <c r="A496" s="51">
        <v>112</v>
      </c>
      <c r="B496" s="62" t="s">
        <v>680</v>
      </c>
      <c r="C496" s="63">
        <v>1968</v>
      </c>
      <c r="D496" s="62" t="s">
        <v>4</v>
      </c>
      <c r="E496" s="84">
        <f t="shared" si="2"/>
        <v>1</v>
      </c>
      <c r="F496" s="58">
        <f t="shared" si="3"/>
        <v>1</v>
      </c>
      <c r="G496" s="59"/>
      <c r="H496" s="64">
        <v>1</v>
      </c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60"/>
      <c r="V496" s="61"/>
      <c r="W496" s="60"/>
      <c r="X496" s="60"/>
      <c r="Y496" s="60"/>
      <c r="Z496" s="60"/>
      <c r="AA496" s="60"/>
    </row>
    <row r="497" spans="1:27" ht="20.100000000000001" customHeight="1" x14ac:dyDescent="0.25">
      <c r="A497" s="51">
        <v>113</v>
      </c>
      <c r="B497" s="62" t="s">
        <v>1111</v>
      </c>
      <c r="C497" s="63">
        <v>1971</v>
      </c>
      <c r="D497" s="62" t="s">
        <v>1109</v>
      </c>
      <c r="E497" s="84">
        <f t="shared" si="2"/>
        <v>1</v>
      </c>
      <c r="F497" s="58">
        <f t="shared" si="3"/>
        <v>1</v>
      </c>
      <c r="G497" s="59"/>
      <c r="H497" s="64"/>
      <c r="I497" s="59"/>
      <c r="J497" s="59"/>
      <c r="K497" s="59"/>
      <c r="L497" s="59"/>
      <c r="M497" s="59"/>
      <c r="N497" s="59">
        <v>1</v>
      </c>
      <c r="O497" s="59"/>
      <c r="P497" s="59"/>
      <c r="Q497" s="59"/>
      <c r="R497" s="59"/>
      <c r="S497" s="59"/>
      <c r="T497" s="59"/>
      <c r="U497" s="60"/>
      <c r="V497" s="61"/>
      <c r="W497" s="60"/>
      <c r="X497" s="60"/>
      <c r="Y497" s="60"/>
      <c r="Z497" s="60"/>
      <c r="AA497" s="60"/>
    </row>
    <row r="498" spans="1:27" ht="20.100000000000001" customHeight="1" x14ac:dyDescent="0.25">
      <c r="A498" s="51">
        <v>114</v>
      </c>
      <c r="B498" s="62" t="s">
        <v>1748</v>
      </c>
      <c r="C498" s="63">
        <v>1974</v>
      </c>
      <c r="D498" s="62" t="s">
        <v>25</v>
      </c>
      <c r="E498" s="84">
        <f t="shared" si="2"/>
        <v>1</v>
      </c>
      <c r="F498" s="58">
        <f t="shared" si="3"/>
        <v>1</v>
      </c>
      <c r="G498" s="59"/>
      <c r="H498" s="64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60"/>
      <c r="V498" s="61"/>
      <c r="W498" s="60"/>
      <c r="X498" s="60"/>
      <c r="Y498" s="60"/>
      <c r="Z498" s="60"/>
      <c r="AA498" s="60">
        <v>1</v>
      </c>
    </row>
    <row r="499" spans="1:27" ht="20.100000000000001" customHeight="1" x14ac:dyDescent="0.25">
      <c r="A499" s="51">
        <v>115</v>
      </c>
      <c r="B499" s="56" t="s">
        <v>200</v>
      </c>
      <c r="C499" s="57">
        <v>1969</v>
      </c>
      <c r="D499" s="56" t="s">
        <v>201</v>
      </c>
      <c r="E499" s="84">
        <f t="shared" si="2"/>
        <v>1</v>
      </c>
      <c r="F499" s="58">
        <f t="shared" si="3"/>
        <v>1</v>
      </c>
      <c r="G499" s="59">
        <v>1</v>
      </c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60"/>
      <c r="V499" s="61"/>
      <c r="W499" s="60"/>
      <c r="X499" s="60"/>
      <c r="Y499" s="60"/>
      <c r="Z499" s="60"/>
      <c r="AA499" s="60"/>
    </row>
    <row r="500" spans="1:27" ht="20.100000000000001" customHeight="1" x14ac:dyDescent="0.25">
      <c r="A500" s="51">
        <v>116</v>
      </c>
      <c r="B500" s="62" t="s">
        <v>684</v>
      </c>
      <c r="C500" s="63">
        <v>1977</v>
      </c>
      <c r="D500" s="62" t="s">
        <v>685</v>
      </c>
      <c r="E500" s="84">
        <f t="shared" si="2"/>
        <v>1</v>
      </c>
      <c r="F500" s="58">
        <f t="shared" si="3"/>
        <v>1</v>
      </c>
      <c r="G500" s="59"/>
      <c r="H500" s="64">
        <v>1</v>
      </c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60"/>
      <c r="V500" s="61"/>
      <c r="W500" s="60"/>
      <c r="X500" s="60"/>
      <c r="Y500" s="60"/>
      <c r="Z500" s="60"/>
      <c r="AA500" s="60"/>
    </row>
    <row r="501" spans="1:27" ht="20.100000000000001" customHeight="1" x14ac:dyDescent="0.25">
      <c r="A501" s="51">
        <v>117</v>
      </c>
      <c r="B501" s="62" t="s">
        <v>686</v>
      </c>
      <c r="C501" s="63">
        <v>1973</v>
      </c>
      <c r="D501" s="62" t="s">
        <v>687</v>
      </c>
      <c r="E501" s="84">
        <f t="shared" si="2"/>
        <v>1</v>
      </c>
      <c r="F501" s="58">
        <f t="shared" si="3"/>
        <v>1</v>
      </c>
      <c r="G501" s="59"/>
      <c r="H501" s="64">
        <v>1</v>
      </c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60"/>
      <c r="V501" s="61"/>
      <c r="W501" s="60"/>
      <c r="X501" s="60"/>
      <c r="Y501" s="60"/>
      <c r="Z501" s="60"/>
      <c r="AA501" s="60"/>
    </row>
    <row r="502" spans="1:27" ht="20.100000000000001" customHeight="1" x14ac:dyDescent="0.25">
      <c r="A502" s="51">
        <v>118</v>
      </c>
      <c r="B502" s="56" t="s">
        <v>1346</v>
      </c>
      <c r="C502" s="57">
        <v>1974</v>
      </c>
      <c r="D502" s="56"/>
      <c r="E502" s="84">
        <f t="shared" si="2"/>
        <v>1</v>
      </c>
      <c r="F502" s="58">
        <f t="shared" si="3"/>
        <v>1</v>
      </c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>
        <v>1</v>
      </c>
      <c r="S502" s="59"/>
      <c r="T502" s="59"/>
      <c r="U502" s="60"/>
      <c r="V502" s="61"/>
      <c r="W502" s="60"/>
      <c r="X502" s="60"/>
      <c r="Y502" s="60"/>
      <c r="Z502" s="60"/>
      <c r="AA502" s="60"/>
    </row>
    <row r="503" spans="1:27" ht="20.100000000000001" customHeight="1" x14ac:dyDescent="0.25">
      <c r="A503" s="51">
        <v>119</v>
      </c>
      <c r="B503" s="62" t="s">
        <v>688</v>
      </c>
      <c r="C503" s="63">
        <v>1973</v>
      </c>
      <c r="D503" s="62" t="s">
        <v>565</v>
      </c>
      <c r="E503" s="84">
        <f t="shared" si="2"/>
        <v>1</v>
      </c>
      <c r="F503" s="58">
        <f t="shared" si="3"/>
        <v>1</v>
      </c>
      <c r="G503" s="59"/>
      <c r="H503" s="64">
        <v>1</v>
      </c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60"/>
      <c r="V503" s="61"/>
      <c r="W503" s="60"/>
      <c r="X503" s="60"/>
      <c r="Y503" s="60"/>
      <c r="Z503" s="60"/>
      <c r="AA503" s="60"/>
    </row>
    <row r="504" spans="1:27" ht="20.100000000000001" customHeight="1" x14ac:dyDescent="0.25">
      <c r="A504" s="51">
        <v>120</v>
      </c>
      <c r="B504" s="56" t="s">
        <v>1333</v>
      </c>
      <c r="C504" s="57">
        <v>1974</v>
      </c>
      <c r="D504" s="56"/>
      <c r="E504" s="84">
        <f t="shared" si="2"/>
        <v>1</v>
      </c>
      <c r="F504" s="58">
        <f t="shared" si="3"/>
        <v>1</v>
      </c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>
        <v>1</v>
      </c>
      <c r="S504" s="59"/>
      <c r="T504" s="59"/>
      <c r="U504" s="60"/>
      <c r="V504" s="61"/>
      <c r="W504" s="60"/>
      <c r="X504" s="60"/>
      <c r="Y504" s="60"/>
      <c r="Z504" s="60"/>
      <c r="AA504" s="60"/>
    </row>
    <row r="505" spans="1:27" ht="20.100000000000001" customHeight="1" x14ac:dyDescent="0.25">
      <c r="A505" s="51">
        <v>121</v>
      </c>
      <c r="B505" s="56" t="s">
        <v>1338</v>
      </c>
      <c r="C505" s="57">
        <v>1972</v>
      </c>
      <c r="D505" s="73" t="s">
        <v>379</v>
      </c>
      <c r="E505" s="84">
        <f t="shared" si="2"/>
        <v>1</v>
      </c>
      <c r="F505" s="58">
        <f t="shared" si="3"/>
        <v>1</v>
      </c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>
        <v>1</v>
      </c>
      <c r="S505" s="59"/>
      <c r="T505" s="59"/>
      <c r="U505" s="60"/>
      <c r="V505" s="61"/>
      <c r="W505" s="60"/>
      <c r="X505" s="60"/>
      <c r="Y505" s="60"/>
      <c r="Z505" s="60"/>
      <c r="AA505" s="60"/>
    </row>
    <row r="506" spans="1:27" ht="20.100000000000001" customHeight="1" x14ac:dyDescent="0.25">
      <c r="A506" s="51">
        <v>122</v>
      </c>
      <c r="B506" s="62" t="s">
        <v>689</v>
      </c>
      <c r="C506" s="63">
        <v>1976</v>
      </c>
      <c r="D506" s="62" t="s">
        <v>690</v>
      </c>
      <c r="E506" s="84">
        <f t="shared" si="2"/>
        <v>1</v>
      </c>
      <c r="F506" s="58">
        <f t="shared" si="3"/>
        <v>1</v>
      </c>
      <c r="G506" s="59"/>
      <c r="H506" s="64">
        <v>1</v>
      </c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60"/>
      <c r="V506" s="61"/>
      <c r="W506" s="60"/>
      <c r="X506" s="60"/>
      <c r="Y506" s="60"/>
      <c r="Z506" s="60"/>
      <c r="AA506" s="60"/>
    </row>
    <row r="507" spans="1:27" ht="20.100000000000001" customHeight="1" x14ac:dyDescent="0.25">
      <c r="A507" s="51">
        <v>123</v>
      </c>
      <c r="B507" s="56" t="s">
        <v>214</v>
      </c>
      <c r="C507" s="57">
        <v>1977</v>
      </c>
      <c r="D507" s="56" t="s">
        <v>215</v>
      </c>
      <c r="E507" s="84">
        <f t="shared" si="2"/>
        <v>1</v>
      </c>
      <c r="F507" s="58">
        <f t="shared" si="3"/>
        <v>1</v>
      </c>
      <c r="G507" s="59">
        <v>1</v>
      </c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60"/>
      <c r="V507" s="61"/>
      <c r="W507" s="60"/>
      <c r="X507" s="60"/>
      <c r="Y507" s="60"/>
      <c r="Z507" s="60"/>
      <c r="AA507" s="60"/>
    </row>
    <row r="508" spans="1:27" ht="20.100000000000001" customHeight="1" x14ac:dyDescent="0.25">
      <c r="A508" s="51">
        <v>124</v>
      </c>
      <c r="B508" s="56" t="s">
        <v>187</v>
      </c>
      <c r="C508" s="57">
        <v>1972</v>
      </c>
      <c r="D508" s="56" t="s">
        <v>188</v>
      </c>
      <c r="E508" s="84">
        <f t="shared" si="2"/>
        <v>1</v>
      </c>
      <c r="F508" s="58">
        <f t="shared" si="3"/>
        <v>1</v>
      </c>
      <c r="G508" s="59">
        <v>1</v>
      </c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60"/>
      <c r="V508" s="61"/>
      <c r="W508" s="60"/>
      <c r="X508" s="60"/>
      <c r="Y508" s="60"/>
      <c r="Z508" s="60"/>
      <c r="AA508" s="60"/>
    </row>
    <row r="509" spans="1:27" ht="20.100000000000001" customHeight="1" x14ac:dyDescent="0.25">
      <c r="A509" s="51">
        <v>125</v>
      </c>
      <c r="B509" s="62" t="s">
        <v>187</v>
      </c>
      <c r="C509" s="63">
        <v>1972</v>
      </c>
      <c r="D509" s="62"/>
      <c r="E509" s="84">
        <f t="shared" si="2"/>
        <v>1</v>
      </c>
      <c r="F509" s="58">
        <f t="shared" si="3"/>
        <v>1</v>
      </c>
      <c r="G509" s="59"/>
      <c r="H509" s="64">
        <v>1</v>
      </c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60"/>
      <c r="V509" s="61"/>
      <c r="W509" s="60"/>
      <c r="X509" s="60"/>
      <c r="Y509" s="60"/>
      <c r="Z509" s="60"/>
      <c r="AA509" s="60"/>
    </row>
    <row r="510" spans="1:27" ht="20.100000000000001" customHeight="1" x14ac:dyDescent="0.25">
      <c r="A510" s="51">
        <v>126</v>
      </c>
      <c r="B510" s="62" t="s">
        <v>1430</v>
      </c>
      <c r="C510" s="63">
        <v>1975</v>
      </c>
      <c r="D510" s="62"/>
      <c r="E510" s="84">
        <f t="shared" si="2"/>
        <v>1</v>
      </c>
      <c r="F510" s="58">
        <f t="shared" si="3"/>
        <v>1</v>
      </c>
      <c r="G510" s="59"/>
      <c r="H510" s="64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60"/>
      <c r="V510" s="61"/>
      <c r="W510" s="60">
        <v>1</v>
      </c>
      <c r="X510" s="60"/>
      <c r="Y510" s="60"/>
      <c r="Z510" s="60"/>
      <c r="AA510" s="60"/>
    </row>
    <row r="511" spans="1:27" ht="20.100000000000001" customHeight="1" x14ac:dyDescent="0.25">
      <c r="A511" s="51">
        <v>127</v>
      </c>
      <c r="B511" s="56" t="s">
        <v>368</v>
      </c>
      <c r="C511" s="57">
        <v>1972</v>
      </c>
      <c r="D511" s="56" t="s">
        <v>369</v>
      </c>
      <c r="E511" s="84">
        <f t="shared" si="2"/>
        <v>1</v>
      </c>
      <c r="F511" s="58">
        <f t="shared" si="3"/>
        <v>1</v>
      </c>
      <c r="G511" s="59"/>
      <c r="H511" s="59"/>
      <c r="I511" s="59">
        <v>1</v>
      </c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60"/>
      <c r="V511" s="61"/>
      <c r="W511" s="60"/>
      <c r="X511" s="60"/>
      <c r="Y511" s="60"/>
      <c r="Z511" s="60"/>
      <c r="AA511" s="60"/>
    </row>
    <row r="512" spans="1:27" ht="20.100000000000001" customHeight="1" x14ac:dyDescent="0.25">
      <c r="A512" s="51">
        <v>128</v>
      </c>
      <c r="B512" s="62" t="s">
        <v>1116</v>
      </c>
      <c r="C512" s="63">
        <v>1977</v>
      </c>
      <c r="D512" s="62" t="s">
        <v>776</v>
      </c>
      <c r="E512" s="84">
        <f t="shared" si="2"/>
        <v>1</v>
      </c>
      <c r="F512" s="58">
        <f t="shared" si="3"/>
        <v>1</v>
      </c>
      <c r="G512" s="59"/>
      <c r="H512" s="64"/>
      <c r="I512" s="59"/>
      <c r="J512" s="59"/>
      <c r="K512" s="59"/>
      <c r="L512" s="59"/>
      <c r="M512" s="59"/>
      <c r="N512" s="59">
        <v>1</v>
      </c>
      <c r="O512" s="59"/>
      <c r="P512" s="59"/>
      <c r="Q512" s="59"/>
      <c r="R512" s="59"/>
      <c r="S512" s="59"/>
      <c r="T512" s="59"/>
      <c r="U512" s="60"/>
      <c r="V512" s="61"/>
      <c r="W512" s="60"/>
      <c r="X512" s="60"/>
      <c r="Y512" s="60"/>
      <c r="Z512" s="60"/>
      <c r="AA512" s="60"/>
    </row>
    <row r="513" spans="1:27" ht="20.100000000000001" customHeight="1" x14ac:dyDescent="0.25">
      <c r="A513" s="51">
        <v>129</v>
      </c>
      <c r="B513" s="62" t="s">
        <v>691</v>
      </c>
      <c r="C513" s="63">
        <v>1975</v>
      </c>
      <c r="D513" s="62" t="s">
        <v>692</v>
      </c>
      <c r="E513" s="84">
        <f t="shared" ref="E513:E576" si="4">SUM(G513:AA513)</f>
        <v>1</v>
      </c>
      <c r="F513" s="58">
        <f t="shared" ref="F513:F576" si="5">COUNT(G513:AA513)</f>
        <v>1</v>
      </c>
      <c r="G513" s="59"/>
      <c r="H513" s="64">
        <v>1</v>
      </c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60"/>
      <c r="V513" s="61"/>
      <c r="W513" s="60"/>
      <c r="X513" s="60"/>
      <c r="Y513" s="60"/>
      <c r="Z513" s="60"/>
      <c r="AA513" s="60"/>
    </row>
    <row r="514" spans="1:27" ht="20.100000000000001" customHeight="1" x14ac:dyDescent="0.25">
      <c r="A514" s="51">
        <v>130</v>
      </c>
      <c r="B514" s="56" t="s">
        <v>1459</v>
      </c>
      <c r="C514" s="63">
        <v>1975</v>
      </c>
      <c r="D514" s="62" t="s">
        <v>24</v>
      </c>
      <c r="E514" s="84">
        <f t="shared" si="4"/>
        <v>1</v>
      </c>
      <c r="F514" s="58">
        <f t="shared" si="5"/>
        <v>1</v>
      </c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60"/>
      <c r="V514" s="61"/>
      <c r="W514" s="60"/>
      <c r="X514" s="60"/>
      <c r="Y514" s="60">
        <v>1</v>
      </c>
      <c r="Z514" s="60"/>
      <c r="AA514" s="60"/>
    </row>
    <row r="515" spans="1:27" ht="20.100000000000001" customHeight="1" x14ac:dyDescent="0.25">
      <c r="A515" s="51">
        <v>131</v>
      </c>
      <c r="B515" s="62" t="s">
        <v>695</v>
      </c>
      <c r="C515" s="63">
        <v>1970</v>
      </c>
      <c r="D515" s="62" t="s">
        <v>696</v>
      </c>
      <c r="E515" s="84">
        <f t="shared" si="4"/>
        <v>1</v>
      </c>
      <c r="F515" s="58">
        <f t="shared" si="5"/>
        <v>1</v>
      </c>
      <c r="G515" s="59"/>
      <c r="H515" s="64">
        <v>1</v>
      </c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60"/>
      <c r="V515" s="61"/>
      <c r="W515" s="60"/>
      <c r="X515" s="60"/>
      <c r="Y515" s="60"/>
      <c r="Z515" s="60"/>
      <c r="AA515" s="60"/>
    </row>
    <row r="516" spans="1:27" ht="20.100000000000001" customHeight="1" x14ac:dyDescent="0.25">
      <c r="A516" s="51">
        <v>132</v>
      </c>
      <c r="B516" s="62" t="s">
        <v>697</v>
      </c>
      <c r="C516" s="63">
        <v>1972</v>
      </c>
      <c r="D516" s="62" t="s">
        <v>698</v>
      </c>
      <c r="E516" s="84">
        <f t="shared" si="4"/>
        <v>1</v>
      </c>
      <c r="F516" s="58">
        <f t="shared" si="5"/>
        <v>1</v>
      </c>
      <c r="G516" s="59"/>
      <c r="H516" s="64">
        <v>1</v>
      </c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60"/>
      <c r="V516" s="61"/>
      <c r="W516" s="60"/>
      <c r="X516" s="60"/>
      <c r="Y516" s="60"/>
      <c r="Z516" s="60"/>
      <c r="AA516" s="60"/>
    </row>
    <row r="517" spans="1:27" ht="20.100000000000001" customHeight="1" x14ac:dyDescent="0.25">
      <c r="A517" s="51">
        <v>133</v>
      </c>
      <c r="B517" s="62" t="s">
        <v>1192</v>
      </c>
      <c r="C517" s="63">
        <v>1977</v>
      </c>
      <c r="D517" s="62" t="s">
        <v>1193</v>
      </c>
      <c r="E517" s="84">
        <f t="shared" si="4"/>
        <v>1</v>
      </c>
      <c r="F517" s="58">
        <f t="shared" si="5"/>
        <v>1</v>
      </c>
      <c r="G517" s="59"/>
      <c r="H517" s="64"/>
      <c r="I517" s="59"/>
      <c r="J517" s="59"/>
      <c r="K517" s="59"/>
      <c r="L517" s="59"/>
      <c r="M517" s="59"/>
      <c r="N517" s="59"/>
      <c r="O517" s="59"/>
      <c r="P517" s="59">
        <v>1</v>
      </c>
      <c r="Q517" s="59"/>
      <c r="R517" s="59"/>
      <c r="S517" s="59"/>
      <c r="T517" s="59"/>
      <c r="U517" s="60"/>
      <c r="V517" s="61"/>
      <c r="W517" s="60"/>
      <c r="X517" s="60"/>
      <c r="Y517" s="60"/>
      <c r="Z517" s="60"/>
      <c r="AA517" s="60"/>
    </row>
    <row r="518" spans="1:27" ht="20.100000000000001" customHeight="1" x14ac:dyDescent="0.25">
      <c r="A518" s="51">
        <v>134</v>
      </c>
      <c r="B518" s="56" t="s">
        <v>198</v>
      </c>
      <c r="C518" s="57">
        <v>1973</v>
      </c>
      <c r="D518" s="56" t="s">
        <v>11</v>
      </c>
      <c r="E518" s="84">
        <f t="shared" si="4"/>
        <v>1</v>
      </c>
      <c r="F518" s="58">
        <f t="shared" si="5"/>
        <v>1</v>
      </c>
      <c r="G518" s="59">
        <v>1</v>
      </c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60"/>
      <c r="V518" s="61"/>
      <c r="W518" s="60"/>
      <c r="X518" s="60"/>
      <c r="Y518" s="60"/>
      <c r="Z518" s="60"/>
      <c r="AA518" s="60"/>
    </row>
    <row r="519" spans="1:27" ht="20.100000000000001" customHeight="1" x14ac:dyDescent="0.25">
      <c r="A519" s="51">
        <v>135</v>
      </c>
      <c r="B519" s="56" t="s">
        <v>211</v>
      </c>
      <c r="C519" s="57">
        <v>1970</v>
      </c>
      <c r="D519" s="56" t="s">
        <v>212</v>
      </c>
      <c r="E519" s="84">
        <f t="shared" si="4"/>
        <v>1</v>
      </c>
      <c r="F519" s="58">
        <f t="shared" si="5"/>
        <v>1</v>
      </c>
      <c r="G519" s="59">
        <v>1</v>
      </c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60"/>
      <c r="V519" s="61"/>
      <c r="W519" s="60"/>
      <c r="X519" s="60"/>
      <c r="Y519" s="60"/>
      <c r="Z519" s="60"/>
      <c r="AA519" s="60"/>
    </row>
    <row r="520" spans="1:27" ht="20.100000000000001" customHeight="1" x14ac:dyDescent="0.25">
      <c r="A520" s="51">
        <v>136</v>
      </c>
      <c r="B520" s="62" t="s">
        <v>1778</v>
      </c>
      <c r="C520" s="63">
        <v>1968</v>
      </c>
      <c r="D520" s="62" t="s">
        <v>1779</v>
      </c>
      <c r="E520" s="84">
        <f t="shared" si="4"/>
        <v>1</v>
      </c>
      <c r="F520" s="58">
        <f t="shared" si="5"/>
        <v>1</v>
      </c>
      <c r="G520" s="59"/>
      <c r="H520" s="64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60"/>
      <c r="V520" s="61"/>
      <c r="W520" s="60"/>
      <c r="X520" s="60"/>
      <c r="Y520" s="60"/>
      <c r="Z520" s="60"/>
      <c r="AA520" s="60">
        <v>1</v>
      </c>
    </row>
    <row r="521" spans="1:27" ht="20.100000000000001" customHeight="1" x14ac:dyDescent="0.25">
      <c r="A521" s="51">
        <v>137</v>
      </c>
      <c r="B521" s="62" t="s">
        <v>1742</v>
      </c>
      <c r="C521" s="63">
        <v>1974</v>
      </c>
      <c r="D521" s="62" t="s">
        <v>1538</v>
      </c>
      <c r="E521" s="84">
        <f t="shared" si="4"/>
        <v>1</v>
      </c>
      <c r="F521" s="58">
        <f t="shared" si="5"/>
        <v>1</v>
      </c>
      <c r="G521" s="59"/>
      <c r="H521" s="64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60"/>
      <c r="V521" s="61"/>
      <c r="W521" s="60"/>
      <c r="X521" s="60"/>
      <c r="Y521" s="60"/>
      <c r="Z521" s="60"/>
      <c r="AA521" s="60">
        <v>1</v>
      </c>
    </row>
    <row r="522" spans="1:27" ht="20.100000000000001" customHeight="1" x14ac:dyDescent="0.25">
      <c r="A522" s="51">
        <v>138</v>
      </c>
      <c r="B522" s="56" t="s">
        <v>1324</v>
      </c>
      <c r="C522" s="57">
        <v>1974</v>
      </c>
      <c r="D522" s="56" t="s">
        <v>1325</v>
      </c>
      <c r="E522" s="84">
        <f t="shared" si="4"/>
        <v>1</v>
      </c>
      <c r="F522" s="58">
        <f t="shared" si="5"/>
        <v>1</v>
      </c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>
        <v>1</v>
      </c>
      <c r="S522" s="59"/>
      <c r="T522" s="59"/>
      <c r="U522" s="60"/>
      <c r="V522" s="61"/>
      <c r="W522" s="60"/>
      <c r="X522" s="60"/>
      <c r="Y522" s="60"/>
      <c r="Z522" s="60"/>
      <c r="AA522" s="60"/>
    </row>
    <row r="523" spans="1:27" ht="20.100000000000001" customHeight="1" x14ac:dyDescent="0.25">
      <c r="A523" s="51">
        <v>139</v>
      </c>
      <c r="B523" s="56" t="s">
        <v>1535</v>
      </c>
      <c r="C523" s="63">
        <v>1974</v>
      </c>
      <c r="D523" s="62"/>
      <c r="E523" s="84">
        <f t="shared" si="4"/>
        <v>1</v>
      </c>
      <c r="F523" s="58">
        <f t="shared" si="5"/>
        <v>1</v>
      </c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60"/>
      <c r="V523" s="61"/>
      <c r="W523" s="60"/>
      <c r="X523" s="60">
        <v>1</v>
      </c>
      <c r="Y523" s="60"/>
      <c r="Z523" s="60"/>
      <c r="AA523" s="60"/>
    </row>
    <row r="524" spans="1:27" ht="20.100000000000001" customHeight="1" x14ac:dyDescent="0.25">
      <c r="A524" s="51">
        <v>140</v>
      </c>
      <c r="B524" s="62" t="s">
        <v>1769</v>
      </c>
      <c r="C524" s="63">
        <v>1973</v>
      </c>
      <c r="D524" s="62" t="s">
        <v>25</v>
      </c>
      <c r="E524" s="84">
        <f t="shared" si="4"/>
        <v>1</v>
      </c>
      <c r="F524" s="58">
        <f t="shared" si="5"/>
        <v>1</v>
      </c>
      <c r="G524" s="59"/>
      <c r="H524" s="64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60"/>
      <c r="V524" s="61"/>
      <c r="W524" s="60"/>
      <c r="X524" s="60"/>
      <c r="Y524" s="60"/>
      <c r="Z524" s="60"/>
      <c r="AA524" s="60">
        <v>1</v>
      </c>
    </row>
    <row r="525" spans="1:27" ht="20.100000000000001" customHeight="1" x14ac:dyDescent="0.25">
      <c r="A525" s="51">
        <v>141</v>
      </c>
      <c r="B525" s="56" t="s">
        <v>1336</v>
      </c>
      <c r="C525" s="57">
        <v>1970</v>
      </c>
      <c r="D525" s="56"/>
      <c r="E525" s="84">
        <f t="shared" si="4"/>
        <v>1</v>
      </c>
      <c r="F525" s="58">
        <f t="shared" si="5"/>
        <v>1</v>
      </c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>
        <v>1</v>
      </c>
      <c r="S525" s="59"/>
      <c r="T525" s="59"/>
      <c r="U525" s="60"/>
      <c r="V525" s="61"/>
      <c r="W525" s="60"/>
      <c r="X525" s="60"/>
      <c r="Y525" s="60"/>
      <c r="Z525" s="60"/>
      <c r="AA525" s="60"/>
    </row>
    <row r="526" spans="1:27" ht="20.100000000000001" customHeight="1" x14ac:dyDescent="0.25">
      <c r="A526" s="51">
        <v>142</v>
      </c>
      <c r="B526" s="56" t="s">
        <v>359</v>
      </c>
      <c r="C526" s="57">
        <v>1974</v>
      </c>
      <c r="D526" s="56" t="s">
        <v>360</v>
      </c>
      <c r="E526" s="84">
        <f t="shared" si="4"/>
        <v>1</v>
      </c>
      <c r="F526" s="58">
        <f t="shared" si="5"/>
        <v>1</v>
      </c>
      <c r="G526" s="59"/>
      <c r="H526" s="59"/>
      <c r="I526" s="59">
        <v>1</v>
      </c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60"/>
      <c r="V526" s="61"/>
      <c r="W526" s="60"/>
      <c r="X526" s="60"/>
      <c r="Y526" s="60"/>
      <c r="Z526" s="60"/>
      <c r="AA526" s="60"/>
    </row>
    <row r="527" spans="1:27" ht="20.100000000000001" customHeight="1" x14ac:dyDescent="0.25">
      <c r="A527" s="51">
        <v>143</v>
      </c>
      <c r="B527" s="56" t="s">
        <v>1066</v>
      </c>
      <c r="C527" s="57">
        <v>1969</v>
      </c>
      <c r="D527" s="56" t="s">
        <v>1067</v>
      </c>
      <c r="E527" s="84">
        <f t="shared" si="4"/>
        <v>1</v>
      </c>
      <c r="F527" s="58">
        <f t="shared" si="5"/>
        <v>1</v>
      </c>
      <c r="G527" s="59"/>
      <c r="H527" s="59"/>
      <c r="I527" s="59"/>
      <c r="J527" s="59"/>
      <c r="K527" s="59"/>
      <c r="L527" s="59"/>
      <c r="M527" s="59">
        <v>1</v>
      </c>
      <c r="N527" s="59"/>
      <c r="O527" s="59"/>
      <c r="P527" s="59"/>
      <c r="Q527" s="59"/>
      <c r="R527" s="59"/>
      <c r="S527" s="59"/>
      <c r="T527" s="59"/>
      <c r="U527" s="60"/>
      <c r="V527" s="61"/>
      <c r="W527" s="60"/>
      <c r="X527" s="60"/>
      <c r="Y527" s="60"/>
      <c r="Z527" s="60"/>
      <c r="AA527" s="60"/>
    </row>
    <row r="528" spans="1:27" ht="20.100000000000001" customHeight="1" x14ac:dyDescent="0.25">
      <c r="A528" s="51">
        <v>144</v>
      </c>
      <c r="B528" s="62" t="s">
        <v>699</v>
      </c>
      <c r="C528" s="63">
        <v>1974</v>
      </c>
      <c r="D528" s="62" t="s">
        <v>700</v>
      </c>
      <c r="E528" s="84">
        <f t="shared" si="4"/>
        <v>1</v>
      </c>
      <c r="F528" s="58">
        <f t="shared" si="5"/>
        <v>1</v>
      </c>
      <c r="G528" s="59"/>
      <c r="H528" s="64">
        <v>1</v>
      </c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60"/>
      <c r="V528" s="61"/>
      <c r="W528" s="60"/>
      <c r="X528" s="60"/>
      <c r="Y528" s="60"/>
      <c r="Z528" s="60"/>
      <c r="AA528" s="60"/>
    </row>
    <row r="529" spans="1:27" ht="20.100000000000001" customHeight="1" x14ac:dyDescent="0.25">
      <c r="A529" s="51">
        <v>145</v>
      </c>
      <c r="B529" s="62" t="s">
        <v>701</v>
      </c>
      <c r="C529" s="63">
        <v>1973</v>
      </c>
      <c r="D529" s="62" t="s">
        <v>702</v>
      </c>
      <c r="E529" s="84">
        <f t="shared" si="4"/>
        <v>1</v>
      </c>
      <c r="F529" s="58">
        <f t="shared" si="5"/>
        <v>1</v>
      </c>
      <c r="G529" s="59"/>
      <c r="H529" s="64">
        <v>1</v>
      </c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60"/>
      <c r="V529" s="61"/>
      <c r="W529" s="60"/>
      <c r="X529" s="60"/>
      <c r="Y529" s="60"/>
      <c r="Z529" s="60"/>
      <c r="AA529" s="60"/>
    </row>
    <row r="530" spans="1:27" ht="20.100000000000001" customHeight="1" x14ac:dyDescent="0.25">
      <c r="A530" s="51">
        <v>146</v>
      </c>
      <c r="B530" s="56" t="s">
        <v>364</v>
      </c>
      <c r="C530" s="57">
        <v>1968</v>
      </c>
      <c r="D530" s="56" t="s">
        <v>365</v>
      </c>
      <c r="E530" s="84">
        <f t="shared" si="4"/>
        <v>1</v>
      </c>
      <c r="F530" s="58">
        <f t="shared" si="5"/>
        <v>1</v>
      </c>
      <c r="G530" s="59"/>
      <c r="H530" s="59"/>
      <c r="I530" s="59">
        <v>1</v>
      </c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60"/>
      <c r="V530" s="61"/>
      <c r="W530" s="60"/>
      <c r="X530" s="60"/>
      <c r="Y530" s="60"/>
      <c r="Z530" s="60"/>
      <c r="AA530" s="60"/>
    </row>
    <row r="531" spans="1:27" ht="20.100000000000001" customHeight="1" x14ac:dyDescent="0.25">
      <c r="A531" s="51">
        <v>147</v>
      </c>
      <c r="B531" s="62" t="s">
        <v>703</v>
      </c>
      <c r="C531" s="63">
        <v>1977</v>
      </c>
      <c r="D531" s="62"/>
      <c r="E531" s="84">
        <f t="shared" si="4"/>
        <v>1</v>
      </c>
      <c r="F531" s="58">
        <f t="shared" si="5"/>
        <v>1</v>
      </c>
      <c r="G531" s="59"/>
      <c r="H531" s="64">
        <v>1</v>
      </c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60"/>
      <c r="V531" s="61"/>
      <c r="W531" s="60"/>
      <c r="X531" s="60"/>
      <c r="Y531" s="60"/>
      <c r="Z531" s="60"/>
      <c r="AA531" s="60"/>
    </row>
    <row r="532" spans="1:27" ht="20.100000000000001" customHeight="1" x14ac:dyDescent="0.25">
      <c r="A532" s="51">
        <v>148</v>
      </c>
      <c r="B532" s="62" t="s">
        <v>1714</v>
      </c>
      <c r="C532" s="63">
        <v>1975</v>
      </c>
      <c r="D532" s="62" t="s">
        <v>91</v>
      </c>
      <c r="E532" s="84">
        <f t="shared" si="4"/>
        <v>1</v>
      </c>
      <c r="F532" s="58">
        <f t="shared" si="5"/>
        <v>1</v>
      </c>
      <c r="G532" s="59"/>
      <c r="H532" s="64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60"/>
      <c r="V532" s="61"/>
      <c r="W532" s="60"/>
      <c r="X532" s="60"/>
      <c r="Y532" s="60"/>
      <c r="Z532" s="60"/>
      <c r="AA532" s="60">
        <v>1</v>
      </c>
    </row>
    <row r="533" spans="1:27" ht="20.100000000000001" customHeight="1" x14ac:dyDescent="0.25">
      <c r="A533" s="51">
        <v>149</v>
      </c>
      <c r="B533" s="62" t="s">
        <v>1761</v>
      </c>
      <c r="C533" s="63">
        <v>1976</v>
      </c>
      <c r="D533" s="62" t="s">
        <v>4</v>
      </c>
      <c r="E533" s="84">
        <f t="shared" si="4"/>
        <v>1</v>
      </c>
      <c r="F533" s="58">
        <f t="shared" si="5"/>
        <v>1</v>
      </c>
      <c r="G533" s="59"/>
      <c r="H533" s="64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60"/>
      <c r="V533" s="61"/>
      <c r="W533" s="60"/>
      <c r="X533" s="60"/>
      <c r="Y533" s="60"/>
      <c r="Z533" s="60"/>
      <c r="AA533" s="60">
        <v>1</v>
      </c>
    </row>
    <row r="534" spans="1:27" ht="20.100000000000001" customHeight="1" x14ac:dyDescent="0.25">
      <c r="A534" s="51">
        <v>150</v>
      </c>
      <c r="B534" s="62" t="s">
        <v>704</v>
      </c>
      <c r="C534" s="63">
        <v>1970</v>
      </c>
      <c r="D534" s="62" t="s">
        <v>6</v>
      </c>
      <c r="E534" s="84">
        <f t="shared" si="4"/>
        <v>1</v>
      </c>
      <c r="F534" s="58">
        <f t="shared" si="5"/>
        <v>1</v>
      </c>
      <c r="G534" s="59"/>
      <c r="H534" s="64">
        <v>1</v>
      </c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60"/>
      <c r="V534" s="61"/>
      <c r="W534" s="60"/>
      <c r="X534" s="60"/>
      <c r="Y534" s="60"/>
      <c r="Z534" s="60"/>
      <c r="AA534" s="60"/>
    </row>
    <row r="535" spans="1:27" ht="20.100000000000001" customHeight="1" x14ac:dyDescent="0.25">
      <c r="A535" s="51">
        <v>151</v>
      </c>
      <c r="B535" s="62" t="s">
        <v>1039</v>
      </c>
      <c r="C535" s="63">
        <v>1970</v>
      </c>
      <c r="D535" s="62" t="s">
        <v>1030</v>
      </c>
      <c r="E535" s="84">
        <f t="shared" si="4"/>
        <v>1</v>
      </c>
      <c r="F535" s="58">
        <f t="shared" si="5"/>
        <v>1</v>
      </c>
      <c r="G535" s="59"/>
      <c r="H535" s="64"/>
      <c r="I535" s="59"/>
      <c r="J535" s="59"/>
      <c r="K535" s="59">
        <v>1</v>
      </c>
      <c r="L535" s="59"/>
      <c r="M535" s="59"/>
      <c r="N535" s="59"/>
      <c r="O535" s="59"/>
      <c r="P535" s="59"/>
      <c r="Q535" s="59"/>
      <c r="R535" s="59"/>
      <c r="S535" s="59"/>
      <c r="T535" s="59"/>
      <c r="U535" s="60"/>
      <c r="V535" s="61"/>
      <c r="W535" s="60"/>
      <c r="X535" s="60"/>
      <c r="Y535" s="60"/>
      <c r="Z535" s="60"/>
      <c r="AA535" s="60"/>
    </row>
    <row r="536" spans="1:27" ht="20.100000000000001" customHeight="1" x14ac:dyDescent="0.25">
      <c r="A536" s="51">
        <v>152</v>
      </c>
      <c r="B536" s="62" t="s">
        <v>1738</v>
      </c>
      <c r="C536" s="63">
        <v>1971</v>
      </c>
      <c r="D536" s="62" t="s">
        <v>1599</v>
      </c>
      <c r="E536" s="84">
        <f t="shared" si="4"/>
        <v>1</v>
      </c>
      <c r="F536" s="58">
        <f t="shared" si="5"/>
        <v>1</v>
      </c>
      <c r="G536" s="59"/>
      <c r="H536" s="64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60"/>
      <c r="V536" s="61"/>
      <c r="W536" s="60"/>
      <c r="X536" s="60"/>
      <c r="Y536" s="60"/>
      <c r="Z536" s="60"/>
      <c r="AA536" s="60">
        <v>1</v>
      </c>
    </row>
    <row r="537" spans="1:27" ht="20.100000000000001" customHeight="1" x14ac:dyDescent="0.25">
      <c r="A537" s="51">
        <v>153</v>
      </c>
      <c r="B537" s="62" t="s">
        <v>705</v>
      </c>
      <c r="C537" s="63">
        <v>1974</v>
      </c>
      <c r="D537" s="62" t="s">
        <v>706</v>
      </c>
      <c r="E537" s="84">
        <f t="shared" si="4"/>
        <v>1</v>
      </c>
      <c r="F537" s="58">
        <f t="shared" si="5"/>
        <v>1</v>
      </c>
      <c r="G537" s="59"/>
      <c r="H537" s="64">
        <v>1</v>
      </c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60"/>
      <c r="V537" s="61"/>
      <c r="W537" s="60"/>
      <c r="X537" s="60"/>
      <c r="Y537" s="60"/>
      <c r="Z537" s="60"/>
      <c r="AA537" s="60"/>
    </row>
    <row r="538" spans="1:27" ht="20.100000000000001" customHeight="1" x14ac:dyDescent="0.25">
      <c r="A538" s="51">
        <v>154</v>
      </c>
      <c r="B538" s="62" t="s">
        <v>1724</v>
      </c>
      <c r="C538" s="63">
        <v>1976</v>
      </c>
      <c r="D538" s="62" t="s">
        <v>1666</v>
      </c>
      <c r="E538" s="84">
        <f t="shared" si="4"/>
        <v>1</v>
      </c>
      <c r="F538" s="58">
        <f t="shared" si="5"/>
        <v>1</v>
      </c>
      <c r="G538" s="59"/>
      <c r="H538" s="64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60"/>
      <c r="V538" s="61"/>
      <c r="W538" s="60"/>
      <c r="X538" s="60"/>
      <c r="Y538" s="60"/>
      <c r="Z538" s="60"/>
      <c r="AA538" s="60">
        <v>1</v>
      </c>
    </row>
    <row r="539" spans="1:27" ht="20.100000000000001" customHeight="1" x14ac:dyDescent="0.25">
      <c r="A539" s="51">
        <v>155</v>
      </c>
      <c r="B539" s="62" t="s">
        <v>1719</v>
      </c>
      <c r="C539" s="63">
        <v>1980</v>
      </c>
      <c r="D539" s="62" t="s">
        <v>879</v>
      </c>
      <c r="E539" s="84">
        <f t="shared" si="4"/>
        <v>1</v>
      </c>
      <c r="F539" s="58">
        <f t="shared" si="5"/>
        <v>1</v>
      </c>
      <c r="G539" s="59"/>
      <c r="H539" s="64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60"/>
      <c r="V539" s="61"/>
      <c r="W539" s="60"/>
      <c r="X539" s="60"/>
      <c r="Y539" s="60"/>
      <c r="Z539" s="60"/>
      <c r="AA539" s="60">
        <v>1</v>
      </c>
    </row>
    <row r="540" spans="1:27" ht="20.100000000000001" customHeight="1" x14ac:dyDescent="0.25">
      <c r="A540" s="51">
        <v>156</v>
      </c>
      <c r="B540" s="56" t="s">
        <v>1342</v>
      </c>
      <c r="C540" s="57">
        <v>1975</v>
      </c>
      <c r="D540" s="56"/>
      <c r="E540" s="84">
        <f t="shared" si="4"/>
        <v>1</v>
      </c>
      <c r="F540" s="58">
        <f t="shared" si="5"/>
        <v>1</v>
      </c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>
        <v>1</v>
      </c>
      <c r="S540" s="59"/>
      <c r="T540" s="59"/>
      <c r="U540" s="60"/>
      <c r="V540" s="61"/>
      <c r="W540" s="60"/>
      <c r="X540" s="60"/>
      <c r="Y540" s="60"/>
      <c r="Z540" s="60"/>
      <c r="AA540" s="60"/>
    </row>
    <row r="541" spans="1:27" ht="20.100000000000001" customHeight="1" x14ac:dyDescent="0.25">
      <c r="A541" s="51">
        <v>157</v>
      </c>
      <c r="B541" s="56" t="s">
        <v>206</v>
      </c>
      <c r="C541" s="57">
        <v>1973</v>
      </c>
      <c r="D541" s="56" t="s">
        <v>207</v>
      </c>
      <c r="E541" s="84">
        <f t="shared" si="4"/>
        <v>1</v>
      </c>
      <c r="F541" s="58">
        <f t="shared" si="5"/>
        <v>1</v>
      </c>
      <c r="G541" s="59">
        <v>1</v>
      </c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60"/>
      <c r="V541" s="61"/>
      <c r="W541" s="60"/>
      <c r="X541" s="60"/>
      <c r="Y541" s="60"/>
      <c r="Z541" s="60"/>
      <c r="AA541" s="60"/>
    </row>
    <row r="542" spans="1:27" ht="20.100000000000001" customHeight="1" x14ac:dyDescent="0.25">
      <c r="A542" s="51">
        <v>158</v>
      </c>
      <c r="B542" s="62" t="s">
        <v>1040</v>
      </c>
      <c r="C542" s="63">
        <v>1977</v>
      </c>
      <c r="D542" s="62" t="s">
        <v>1030</v>
      </c>
      <c r="E542" s="84">
        <f t="shared" si="4"/>
        <v>1</v>
      </c>
      <c r="F542" s="58">
        <f t="shared" si="5"/>
        <v>1</v>
      </c>
      <c r="G542" s="59"/>
      <c r="H542" s="64"/>
      <c r="I542" s="59"/>
      <c r="J542" s="59"/>
      <c r="K542" s="59">
        <v>1</v>
      </c>
      <c r="L542" s="59"/>
      <c r="M542" s="59"/>
      <c r="N542" s="59"/>
      <c r="O542" s="59"/>
      <c r="P542" s="59"/>
      <c r="Q542" s="59"/>
      <c r="R542" s="59"/>
      <c r="S542" s="59"/>
      <c r="T542" s="59"/>
      <c r="U542" s="60"/>
      <c r="V542" s="61"/>
      <c r="W542" s="60"/>
      <c r="X542" s="60"/>
      <c r="Y542" s="60"/>
      <c r="Z542" s="60"/>
      <c r="AA542" s="60"/>
    </row>
    <row r="543" spans="1:27" ht="20.100000000000001" customHeight="1" x14ac:dyDescent="0.25">
      <c r="A543" s="51">
        <v>159</v>
      </c>
      <c r="B543" s="62" t="s">
        <v>707</v>
      </c>
      <c r="C543" s="63">
        <v>1970</v>
      </c>
      <c r="D543" s="62" t="s">
        <v>708</v>
      </c>
      <c r="E543" s="84">
        <f t="shared" si="4"/>
        <v>1</v>
      </c>
      <c r="F543" s="58">
        <f t="shared" si="5"/>
        <v>1</v>
      </c>
      <c r="G543" s="59"/>
      <c r="H543" s="64">
        <v>1</v>
      </c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60"/>
      <c r="V543" s="61"/>
      <c r="W543" s="60"/>
      <c r="X543" s="60"/>
      <c r="Y543" s="60"/>
      <c r="Z543" s="60"/>
      <c r="AA543" s="60"/>
    </row>
    <row r="544" spans="1:27" ht="20.100000000000001" customHeight="1" x14ac:dyDescent="0.25">
      <c r="A544" s="51">
        <v>160</v>
      </c>
      <c r="B544" s="62" t="s">
        <v>1771</v>
      </c>
      <c r="C544" s="63">
        <v>1973</v>
      </c>
      <c r="D544" s="62" t="s">
        <v>4</v>
      </c>
      <c r="E544" s="84">
        <f t="shared" si="4"/>
        <v>1</v>
      </c>
      <c r="F544" s="58">
        <f t="shared" si="5"/>
        <v>1</v>
      </c>
      <c r="G544" s="59"/>
      <c r="H544" s="64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60"/>
      <c r="V544" s="61"/>
      <c r="W544" s="60"/>
      <c r="X544" s="60"/>
      <c r="Y544" s="60"/>
      <c r="Z544" s="60"/>
      <c r="AA544" s="60">
        <v>1</v>
      </c>
    </row>
    <row r="545" spans="1:27" ht="20.100000000000001" customHeight="1" x14ac:dyDescent="0.25">
      <c r="A545" s="51">
        <v>161</v>
      </c>
      <c r="B545" s="56" t="s">
        <v>373</v>
      </c>
      <c r="C545" s="57">
        <v>1976</v>
      </c>
      <c r="D545" s="56" t="s">
        <v>369</v>
      </c>
      <c r="E545" s="84">
        <f t="shared" si="4"/>
        <v>1</v>
      </c>
      <c r="F545" s="58">
        <f t="shared" si="5"/>
        <v>1</v>
      </c>
      <c r="G545" s="59"/>
      <c r="H545" s="59"/>
      <c r="I545" s="59">
        <v>1</v>
      </c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60"/>
      <c r="V545" s="61"/>
      <c r="W545" s="60"/>
      <c r="X545" s="60"/>
      <c r="Y545" s="60"/>
      <c r="Z545" s="60"/>
      <c r="AA545" s="60"/>
    </row>
    <row r="546" spans="1:27" ht="20.100000000000001" customHeight="1" x14ac:dyDescent="0.25">
      <c r="A546" s="51">
        <v>162</v>
      </c>
      <c r="B546" s="62" t="s">
        <v>1112</v>
      </c>
      <c r="C546" s="63">
        <v>1976</v>
      </c>
      <c r="D546" s="62" t="s">
        <v>1113</v>
      </c>
      <c r="E546" s="84">
        <f t="shared" si="4"/>
        <v>1</v>
      </c>
      <c r="F546" s="58">
        <f t="shared" si="5"/>
        <v>1</v>
      </c>
      <c r="G546" s="59"/>
      <c r="H546" s="64"/>
      <c r="I546" s="59"/>
      <c r="J546" s="59"/>
      <c r="K546" s="59"/>
      <c r="L546" s="59"/>
      <c r="M546" s="59"/>
      <c r="N546" s="59">
        <v>1</v>
      </c>
      <c r="O546" s="59"/>
      <c r="P546" s="59"/>
      <c r="Q546" s="59"/>
      <c r="R546" s="59"/>
      <c r="S546" s="59"/>
      <c r="T546" s="59"/>
      <c r="U546" s="60"/>
      <c r="V546" s="61"/>
      <c r="W546" s="60"/>
      <c r="X546" s="60"/>
      <c r="Y546" s="60"/>
      <c r="Z546" s="60"/>
      <c r="AA546" s="60"/>
    </row>
    <row r="547" spans="1:27" ht="20.100000000000001" customHeight="1" x14ac:dyDescent="0.25">
      <c r="A547" s="51">
        <v>163</v>
      </c>
      <c r="B547" s="62" t="s">
        <v>1775</v>
      </c>
      <c r="C547" s="63">
        <v>1975</v>
      </c>
      <c r="D547" s="62" t="s">
        <v>1649</v>
      </c>
      <c r="E547" s="84">
        <f t="shared" si="4"/>
        <v>1</v>
      </c>
      <c r="F547" s="58">
        <f t="shared" si="5"/>
        <v>1</v>
      </c>
      <c r="G547" s="59"/>
      <c r="H547" s="64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60"/>
      <c r="V547" s="61"/>
      <c r="W547" s="60"/>
      <c r="X547" s="60"/>
      <c r="Y547" s="60"/>
      <c r="Z547" s="60"/>
      <c r="AA547" s="60">
        <v>1</v>
      </c>
    </row>
    <row r="548" spans="1:27" ht="20.100000000000001" customHeight="1" x14ac:dyDescent="0.25">
      <c r="A548" s="51">
        <v>164</v>
      </c>
      <c r="B548" s="56" t="s">
        <v>1534</v>
      </c>
      <c r="C548" s="63">
        <v>1972</v>
      </c>
      <c r="D548" s="62"/>
      <c r="E548" s="84">
        <f t="shared" si="4"/>
        <v>1</v>
      </c>
      <c r="F548" s="58">
        <f t="shared" si="5"/>
        <v>1</v>
      </c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60"/>
      <c r="V548" s="61"/>
      <c r="W548" s="60"/>
      <c r="X548" s="60">
        <v>1</v>
      </c>
      <c r="Y548" s="60"/>
      <c r="Z548" s="60"/>
      <c r="AA548" s="60"/>
    </row>
    <row r="549" spans="1:27" ht="20.100000000000001" customHeight="1" x14ac:dyDescent="0.25">
      <c r="A549" s="51">
        <v>165</v>
      </c>
      <c r="B549" s="62" t="s">
        <v>709</v>
      </c>
      <c r="C549" s="63">
        <v>1971</v>
      </c>
      <c r="D549" s="62" t="s">
        <v>6</v>
      </c>
      <c r="E549" s="84">
        <f t="shared" si="4"/>
        <v>1</v>
      </c>
      <c r="F549" s="58">
        <f t="shared" si="5"/>
        <v>1</v>
      </c>
      <c r="G549" s="59"/>
      <c r="H549" s="64">
        <v>1</v>
      </c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60"/>
      <c r="V549" s="61"/>
      <c r="W549" s="60"/>
      <c r="X549" s="60"/>
      <c r="Y549" s="60"/>
      <c r="Z549" s="60"/>
      <c r="AA549" s="60"/>
    </row>
    <row r="550" spans="1:27" ht="20.100000000000001" customHeight="1" x14ac:dyDescent="0.25">
      <c r="A550" s="51">
        <v>166</v>
      </c>
      <c r="B550" s="62" t="s">
        <v>1717</v>
      </c>
      <c r="C550" s="63">
        <v>1977</v>
      </c>
      <c r="D550" s="62" t="s">
        <v>1718</v>
      </c>
      <c r="E550" s="84">
        <f t="shared" si="4"/>
        <v>1</v>
      </c>
      <c r="F550" s="58">
        <f t="shared" si="5"/>
        <v>1</v>
      </c>
      <c r="G550" s="59"/>
      <c r="H550" s="64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60"/>
      <c r="V550" s="61"/>
      <c r="W550" s="60"/>
      <c r="X550" s="60"/>
      <c r="Y550" s="60"/>
      <c r="Z550" s="60"/>
      <c r="AA550" s="60">
        <v>1</v>
      </c>
    </row>
    <row r="551" spans="1:27" ht="20.100000000000001" customHeight="1" x14ac:dyDescent="0.25">
      <c r="A551" s="51">
        <v>167</v>
      </c>
      <c r="B551" s="62" t="s">
        <v>710</v>
      </c>
      <c r="C551" s="63">
        <v>1977</v>
      </c>
      <c r="D551" s="62" t="s">
        <v>711</v>
      </c>
      <c r="E551" s="84">
        <f t="shared" si="4"/>
        <v>1</v>
      </c>
      <c r="F551" s="58">
        <f t="shared" si="5"/>
        <v>1</v>
      </c>
      <c r="G551" s="59"/>
      <c r="H551" s="64">
        <v>1</v>
      </c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60"/>
      <c r="V551" s="61"/>
      <c r="W551" s="60"/>
      <c r="X551" s="60"/>
      <c r="Y551" s="60"/>
      <c r="Z551" s="60"/>
      <c r="AA551" s="60"/>
    </row>
    <row r="552" spans="1:27" ht="20.100000000000001" customHeight="1" x14ac:dyDescent="0.25">
      <c r="A552" s="51">
        <v>168</v>
      </c>
      <c r="B552" s="62" t="s">
        <v>712</v>
      </c>
      <c r="C552" s="63">
        <v>1968</v>
      </c>
      <c r="D552" s="62" t="s">
        <v>501</v>
      </c>
      <c r="E552" s="84">
        <f t="shared" si="4"/>
        <v>1</v>
      </c>
      <c r="F552" s="58">
        <f t="shared" si="5"/>
        <v>1</v>
      </c>
      <c r="G552" s="59"/>
      <c r="H552" s="64">
        <v>1</v>
      </c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60"/>
      <c r="V552" s="61"/>
      <c r="W552" s="60"/>
      <c r="X552" s="60"/>
      <c r="Y552" s="60"/>
      <c r="Z552" s="60"/>
      <c r="AA552" s="60"/>
    </row>
    <row r="553" spans="1:27" ht="20.100000000000001" customHeight="1" x14ac:dyDescent="0.25">
      <c r="A553" s="51">
        <v>169</v>
      </c>
      <c r="B553" s="62" t="s">
        <v>713</v>
      </c>
      <c r="C553" s="63">
        <v>1975</v>
      </c>
      <c r="D553" s="62" t="s">
        <v>14</v>
      </c>
      <c r="E553" s="84">
        <f t="shared" si="4"/>
        <v>1</v>
      </c>
      <c r="F553" s="58">
        <f t="shared" si="5"/>
        <v>1</v>
      </c>
      <c r="G553" s="59"/>
      <c r="H553" s="64">
        <v>1</v>
      </c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60"/>
      <c r="V553" s="61"/>
      <c r="W553" s="60"/>
      <c r="X553" s="60"/>
      <c r="Y553" s="60"/>
      <c r="Z553" s="60"/>
      <c r="AA553" s="60"/>
    </row>
    <row r="554" spans="1:27" ht="20.100000000000001" customHeight="1" x14ac:dyDescent="0.25">
      <c r="A554" s="51">
        <v>170</v>
      </c>
      <c r="B554" s="56" t="s">
        <v>1460</v>
      </c>
      <c r="C554" s="63">
        <v>1976</v>
      </c>
      <c r="D554" s="62" t="s">
        <v>1461</v>
      </c>
      <c r="E554" s="84">
        <f t="shared" si="4"/>
        <v>1</v>
      </c>
      <c r="F554" s="58">
        <f t="shared" si="5"/>
        <v>1</v>
      </c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60"/>
      <c r="V554" s="61"/>
      <c r="W554" s="60"/>
      <c r="X554" s="60"/>
      <c r="Y554" s="60">
        <v>1</v>
      </c>
      <c r="Z554" s="60"/>
      <c r="AA554" s="60"/>
    </row>
    <row r="555" spans="1:27" ht="20.100000000000001" customHeight="1" x14ac:dyDescent="0.25">
      <c r="A555" s="51">
        <v>171</v>
      </c>
      <c r="B555" s="62" t="s">
        <v>1780</v>
      </c>
      <c r="C555" s="63">
        <v>1976</v>
      </c>
      <c r="D555" s="62" t="s">
        <v>1781</v>
      </c>
      <c r="E555" s="84">
        <f t="shared" si="4"/>
        <v>1</v>
      </c>
      <c r="F555" s="58">
        <f t="shared" si="5"/>
        <v>1</v>
      </c>
      <c r="G555" s="59"/>
      <c r="H555" s="64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60"/>
      <c r="V555" s="61"/>
      <c r="W555" s="60"/>
      <c r="X555" s="60"/>
      <c r="Y555" s="60"/>
      <c r="Z555" s="60"/>
      <c r="AA555" s="60">
        <v>1</v>
      </c>
    </row>
    <row r="556" spans="1:27" ht="20.100000000000001" customHeight="1" x14ac:dyDescent="0.25">
      <c r="A556" s="51">
        <v>172</v>
      </c>
      <c r="B556" s="62" t="s">
        <v>714</v>
      </c>
      <c r="C556" s="63">
        <v>1970</v>
      </c>
      <c r="D556" s="62" t="s">
        <v>715</v>
      </c>
      <c r="E556" s="84">
        <f t="shared" si="4"/>
        <v>1</v>
      </c>
      <c r="F556" s="58">
        <f t="shared" si="5"/>
        <v>1</v>
      </c>
      <c r="G556" s="59"/>
      <c r="H556" s="64">
        <v>1</v>
      </c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60"/>
      <c r="V556" s="61"/>
      <c r="W556" s="60"/>
      <c r="X556" s="60"/>
      <c r="Y556" s="60"/>
      <c r="Z556" s="60"/>
      <c r="AA556" s="60"/>
    </row>
    <row r="557" spans="1:27" ht="20.100000000000001" customHeight="1" x14ac:dyDescent="0.25">
      <c r="A557" s="51">
        <v>173</v>
      </c>
      <c r="B557" s="62" t="s">
        <v>1772</v>
      </c>
      <c r="C557" s="63">
        <v>1971</v>
      </c>
      <c r="D557" s="62" t="s">
        <v>1538</v>
      </c>
      <c r="E557" s="84">
        <f t="shared" si="4"/>
        <v>1</v>
      </c>
      <c r="F557" s="58">
        <f t="shared" si="5"/>
        <v>1</v>
      </c>
      <c r="G557" s="59"/>
      <c r="H557" s="64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60"/>
      <c r="V557" s="61"/>
      <c r="W557" s="60"/>
      <c r="X557" s="60"/>
      <c r="Y557" s="60"/>
      <c r="Z557" s="60"/>
      <c r="AA557" s="60">
        <v>1</v>
      </c>
    </row>
    <row r="558" spans="1:27" ht="20.100000000000001" customHeight="1" x14ac:dyDescent="0.25">
      <c r="A558" s="51">
        <v>174</v>
      </c>
      <c r="B558" s="62" t="s">
        <v>716</v>
      </c>
      <c r="C558" s="63">
        <v>1970</v>
      </c>
      <c r="D558" s="62" t="s">
        <v>717</v>
      </c>
      <c r="E558" s="84">
        <f t="shared" si="4"/>
        <v>1</v>
      </c>
      <c r="F558" s="58">
        <f t="shared" si="5"/>
        <v>1</v>
      </c>
      <c r="G558" s="59"/>
      <c r="H558" s="64">
        <v>1</v>
      </c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60"/>
      <c r="V558" s="61"/>
      <c r="W558" s="60"/>
      <c r="X558" s="60"/>
      <c r="Y558" s="60"/>
      <c r="Z558" s="60"/>
      <c r="AA558" s="60"/>
    </row>
    <row r="559" spans="1:27" ht="20.100000000000001" customHeight="1" x14ac:dyDescent="0.25">
      <c r="A559" s="51">
        <v>175</v>
      </c>
      <c r="B559" s="62" t="s">
        <v>1743</v>
      </c>
      <c r="C559" s="63">
        <v>1977</v>
      </c>
      <c r="D559" s="62" t="s">
        <v>91</v>
      </c>
      <c r="E559" s="84">
        <f t="shared" si="4"/>
        <v>1</v>
      </c>
      <c r="F559" s="58">
        <f t="shared" si="5"/>
        <v>1</v>
      </c>
      <c r="G559" s="59"/>
      <c r="H559" s="64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60"/>
      <c r="V559" s="61"/>
      <c r="W559" s="60"/>
      <c r="X559" s="60"/>
      <c r="Y559" s="60"/>
      <c r="Z559" s="60"/>
      <c r="AA559" s="60">
        <v>1</v>
      </c>
    </row>
    <row r="560" spans="1:27" ht="20.100000000000001" customHeight="1" x14ac:dyDescent="0.25">
      <c r="A560" s="51">
        <v>176</v>
      </c>
      <c r="B560" s="62" t="s">
        <v>1766</v>
      </c>
      <c r="C560" s="63">
        <v>1977</v>
      </c>
      <c r="D560" s="62" t="s">
        <v>1767</v>
      </c>
      <c r="E560" s="84">
        <f t="shared" si="4"/>
        <v>1</v>
      </c>
      <c r="F560" s="58">
        <f t="shared" si="5"/>
        <v>1</v>
      </c>
      <c r="G560" s="59"/>
      <c r="H560" s="64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60"/>
      <c r="V560" s="61"/>
      <c r="W560" s="60"/>
      <c r="X560" s="60"/>
      <c r="Y560" s="60"/>
      <c r="Z560" s="60"/>
      <c r="AA560" s="60">
        <v>1</v>
      </c>
    </row>
    <row r="561" spans="1:27" ht="20.100000000000001" customHeight="1" x14ac:dyDescent="0.25">
      <c r="A561" s="51">
        <v>177</v>
      </c>
      <c r="B561" s="62" t="s">
        <v>718</v>
      </c>
      <c r="C561" s="63">
        <v>1977</v>
      </c>
      <c r="D561" s="62" t="s">
        <v>719</v>
      </c>
      <c r="E561" s="84">
        <f t="shared" si="4"/>
        <v>1</v>
      </c>
      <c r="F561" s="58">
        <f t="shared" si="5"/>
        <v>1</v>
      </c>
      <c r="G561" s="59"/>
      <c r="H561" s="64">
        <v>1</v>
      </c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60"/>
      <c r="V561" s="61"/>
      <c r="W561" s="60"/>
      <c r="X561" s="60"/>
      <c r="Y561" s="60"/>
      <c r="Z561" s="60"/>
      <c r="AA561" s="60"/>
    </row>
    <row r="562" spans="1:27" ht="20.100000000000001" customHeight="1" x14ac:dyDescent="0.25">
      <c r="A562" s="51">
        <v>178</v>
      </c>
      <c r="B562" s="62" t="s">
        <v>720</v>
      </c>
      <c r="C562" s="63">
        <v>1974</v>
      </c>
      <c r="D562" s="62" t="s">
        <v>4</v>
      </c>
      <c r="E562" s="84">
        <f t="shared" si="4"/>
        <v>1</v>
      </c>
      <c r="F562" s="58">
        <f t="shared" si="5"/>
        <v>1</v>
      </c>
      <c r="G562" s="59"/>
      <c r="H562" s="64">
        <v>1</v>
      </c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60"/>
      <c r="V562" s="61"/>
      <c r="W562" s="60"/>
      <c r="X562" s="60"/>
      <c r="Y562" s="60"/>
      <c r="Z562" s="60"/>
      <c r="AA562" s="60"/>
    </row>
    <row r="563" spans="1:27" ht="20.100000000000001" customHeight="1" x14ac:dyDescent="0.25">
      <c r="A563" s="51">
        <v>179</v>
      </c>
      <c r="B563" s="62" t="s">
        <v>721</v>
      </c>
      <c r="C563" s="63">
        <v>1976</v>
      </c>
      <c r="D563" s="62" t="s">
        <v>722</v>
      </c>
      <c r="E563" s="84">
        <f t="shared" si="4"/>
        <v>1</v>
      </c>
      <c r="F563" s="58">
        <f t="shared" si="5"/>
        <v>1</v>
      </c>
      <c r="G563" s="59"/>
      <c r="H563" s="64">
        <v>1</v>
      </c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60"/>
      <c r="V563" s="61"/>
      <c r="W563" s="60"/>
      <c r="X563" s="60"/>
      <c r="Y563" s="60"/>
      <c r="Z563" s="60"/>
      <c r="AA563" s="60"/>
    </row>
    <row r="564" spans="1:27" ht="20.100000000000001" customHeight="1" x14ac:dyDescent="0.25">
      <c r="A564" s="51">
        <v>180</v>
      </c>
      <c r="B564" s="62" t="s">
        <v>1736</v>
      </c>
      <c r="C564" s="63">
        <v>1976</v>
      </c>
      <c r="D564" s="62" t="s">
        <v>1737</v>
      </c>
      <c r="E564" s="84">
        <f t="shared" si="4"/>
        <v>1</v>
      </c>
      <c r="F564" s="58">
        <f t="shared" si="5"/>
        <v>1</v>
      </c>
      <c r="G564" s="59"/>
      <c r="H564" s="64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60"/>
      <c r="V564" s="61"/>
      <c r="W564" s="60"/>
      <c r="X564" s="60"/>
      <c r="Y564" s="60"/>
      <c r="Z564" s="60"/>
      <c r="AA564" s="60">
        <v>1</v>
      </c>
    </row>
    <row r="565" spans="1:27" ht="20.100000000000001" customHeight="1" x14ac:dyDescent="0.25">
      <c r="A565" s="51">
        <v>181</v>
      </c>
      <c r="B565" s="62" t="s">
        <v>1715</v>
      </c>
      <c r="C565" s="63">
        <v>1977</v>
      </c>
      <c r="D565" s="62" t="s">
        <v>1716</v>
      </c>
      <c r="E565" s="84">
        <f t="shared" si="4"/>
        <v>1</v>
      </c>
      <c r="F565" s="58">
        <f t="shared" si="5"/>
        <v>1</v>
      </c>
      <c r="G565" s="59"/>
      <c r="H565" s="64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60"/>
      <c r="V565" s="61"/>
      <c r="W565" s="60"/>
      <c r="X565" s="60"/>
      <c r="Y565" s="60"/>
      <c r="Z565" s="60"/>
      <c r="AA565" s="60">
        <v>1</v>
      </c>
    </row>
    <row r="566" spans="1:27" ht="20.100000000000001" customHeight="1" x14ac:dyDescent="0.25">
      <c r="A566" s="51">
        <v>182</v>
      </c>
      <c r="B566" s="62" t="s">
        <v>1739</v>
      </c>
      <c r="C566" s="63">
        <v>1971</v>
      </c>
      <c r="D566" s="62" t="s">
        <v>1740</v>
      </c>
      <c r="E566" s="84">
        <f t="shared" si="4"/>
        <v>1</v>
      </c>
      <c r="F566" s="58">
        <f t="shared" si="5"/>
        <v>1</v>
      </c>
      <c r="G566" s="59"/>
      <c r="H566" s="64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60"/>
      <c r="V566" s="61"/>
      <c r="W566" s="60"/>
      <c r="X566" s="60"/>
      <c r="Y566" s="60"/>
      <c r="Z566" s="60"/>
      <c r="AA566" s="60">
        <v>1</v>
      </c>
    </row>
    <row r="567" spans="1:27" ht="20.100000000000001" customHeight="1" x14ac:dyDescent="0.25">
      <c r="A567" s="51">
        <v>183</v>
      </c>
      <c r="B567" s="56" t="s">
        <v>1337</v>
      </c>
      <c r="C567" s="57">
        <v>1975</v>
      </c>
      <c r="D567" s="56"/>
      <c r="E567" s="84">
        <f t="shared" si="4"/>
        <v>1</v>
      </c>
      <c r="F567" s="58">
        <f t="shared" si="5"/>
        <v>1</v>
      </c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>
        <v>1</v>
      </c>
      <c r="S567" s="59"/>
      <c r="T567" s="59"/>
      <c r="U567" s="60"/>
      <c r="V567" s="61"/>
      <c r="W567" s="60"/>
      <c r="X567" s="60"/>
      <c r="Y567" s="60"/>
      <c r="Z567" s="60"/>
      <c r="AA567" s="60"/>
    </row>
    <row r="568" spans="1:27" ht="20.100000000000001" customHeight="1" x14ac:dyDescent="0.25">
      <c r="A568" s="51">
        <v>184</v>
      </c>
      <c r="B568" s="62" t="s">
        <v>724</v>
      </c>
      <c r="C568" s="63">
        <v>1968</v>
      </c>
      <c r="D568" s="62" t="s">
        <v>725</v>
      </c>
      <c r="E568" s="84">
        <f t="shared" si="4"/>
        <v>1</v>
      </c>
      <c r="F568" s="58">
        <f t="shared" si="5"/>
        <v>1</v>
      </c>
      <c r="G568" s="59"/>
      <c r="H568" s="64">
        <v>1</v>
      </c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60"/>
      <c r="V568" s="61"/>
      <c r="W568" s="60"/>
      <c r="X568" s="60"/>
      <c r="Y568" s="60"/>
      <c r="Z568" s="60"/>
      <c r="AA568" s="60"/>
    </row>
    <row r="569" spans="1:27" ht="20.100000000000001" customHeight="1" x14ac:dyDescent="0.25">
      <c r="A569" s="51">
        <v>185</v>
      </c>
      <c r="B569" s="56" t="s">
        <v>209</v>
      </c>
      <c r="C569" s="57">
        <v>1973</v>
      </c>
      <c r="D569" s="56" t="s">
        <v>210</v>
      </c>
      <c r="E569" s="84">
        <f t="shared" si="4"/>
        <v>1</v>
      </c>
      <c r="F569" s="58">
        <f t="shared" si="5"/>
        <v>1</v>
      </c>
      <c r="G569" s="59">
        <v>1</v>
      </c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60"/>
      <c r="V569" s="61"/>
      <c r="W569" s="60"/>
      <c r="X569" s="60"/>
      <c r="Y569" s="60"/>
      <c r="Z569" s="60"/>
      <c r="AA569" s="60"/>
    </row>
    <row r="570" spans="1:27" ht="20.100000000000001" customHeight="1" x14ac:dyDescent="0.25">
      <c r="A570" s="51">
        <v>186</v>
      </c>
      <c r="B570" s="62" t="s">
        <v>1756</v>
      </c>
      <c r="C570" s="63">
        <v>1972</v>
      </c>
      <c r="D570" s="62" t="s">
        <v>1757</v>
      </c>
      <c r="E570" s="84">
        <f t="shared" si="4"/>
        <v>1</v>
      </c>
      <c r="F570" s="58">
        <f t="shared" si="5"/>
        <v>1</v>
      </c>
      <c r="G570" s="59"/>
      <c r="H570" s="64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60"/>
      <c r="V570" s="61"/>
      <c r="W570" s="60"/>
      <c r="X570" s="60"/>
      <c r="Y570" s="60"/>
      <c r="Z570" s="60"/>
      <c r="AA570" s="60">
        <v>1</v>
      </c>
    </row>
    <row r="571" spans="1:27" ht="20.100000000000001" customHeight="1" x14ac:dyDescent="0.25">
      <c r="A571" s="51">
        <v>187</v>
      </c>
      <c r="B571" s="56" t="s">
        <v>205</v>
      </c>
      <c r="C571" s="57">
        <v>1970</v>
      </c>
      <c r="D571" s="56" t="s">
        <v>136</v>
      </c>
      <c r="E571" s="84">
        <f t="shared" si="4"/>
        <v>1</v>
      </c>
      <c r="F571" s="58">
        <f t="shared" si="5"/>
        <v>1</v>
      </c>
      <c r="G571" s="59">
        <v>1</v>
      </c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60"/>
      <c r="V571" s="61"/>
      <c r="W571" s="60"/>
      <c r="X571" s="60"/>
      <c r="Y571" s="60"/>
      <c r="Z571" s="60"/>
      <c r="AA571" s="60"/>
    </row>
    <row r="572" spans="1:27" ht="20.100000000000001" customHeight="1" x14ac:dyDescent="0.25">
      <c r="A572" s="51">
        <v>188</v>
      </c>
      <c r="B572" s="62" t="s">
        <v>726</v>
      </c>
      <c r="C572" s="63">
        <v>1977</v>
      </c>
      <c r="D572" s="62" t="s">
        <v>727</v>
      </c>
      <c r="E572" s="84">
        <f t="shared" si="4"/>
        <v>1</v>
      </c>
      <c r="F572" s="58">
        <f t="shared" si="5"/>
        <v>1</v>
      </c>
      <c r="G572" s="59"/>
      <c r="H572" s="64">
        <v>1</v>
      </c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60"/>
      <c r="V572" s="61"/>
      <c r="W572" s="60"/>
      <c r="X572" s="60"/>
      <c r="Y572" s="60"/>
      <c r="Z572" s="60"/>
      <c r="AA572" s="60"/>
    </row>
    <row r="573" spans="1:27" ht="20.100000000000001" customHeight="1" x14ac:dyDescent="0.25">
      <c r="A573" s="51">
        <v>189</v>
      </c>
      <c r="B573" s="56" t="s">
        <v>1323</v>
      </c>
      <c r="C573" s="57">
        <v>1975</v>
      </c>
      <c r="D573" s="56" t="s">
        <v>856</v>
      </c>
      <c r="E573" s="84">
        <f t="shared" si="4"/>
        <v>1</v>
      </c>
      <c r="F573" s="58">
        <f t="shared" si="5"/>
        <v>1</v>
      </c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>
        <v>1</v>
      </c>
      <c r="S573" s="59"/>
      <c r="T573" s="59"/>
      <c r="U573" s="60"/>
      <c r="V573" s="61"/>
      <c r="W573" s="60"/>
      <c r="X573" s="60"/>
      <c r="Y573" s="60"/>
      <c r="Z573" s="60"/>
      <c r="AA573" s="60"/>
    </row>
    <row r="574" spans="1:27" ht="20.100000000000001" customHeight="1" x14ac:dyDescent="0.25">
      <c r="A574" s="51">
        <v>190</v>
      </c>
      <c r="B574" s="62" t="s">
        <v>728</v>
      </c>
      <c r="C574" s="63">
        <v>1974</v>
      </c>
      <c r="D574" s="62" t="s">
        <v>15</v>
      </c>
      <c r="E574" s="84">
        <f t="shared" si="4"/>
        <v>1</v>
      </c>
      <c r="F574" s="58">
        <f t="shared" si="5"/>
        <v>1</v>
      </c>
      <c r="G574" s="59"/>
      <c r="H574" s="64">
        <v>1</v>
      </c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60"/>
      <c r="V574" s="61"/>
      <c r="W574" s="60"/>
      <c r="X574" s="60"/>
      <c r="Y574" s="60"/>
      <c r="Z574" s="60"/>
      <c r="AA574" s="60"/>
    </row>
    <row r="575" spans="1:27" ht="20.100000000000001" customHeight="1" x14ac:dyDescent="0.25">
      <c r="A575" s="51">
        <v>191</v>
      </c>
      <c r="B575" s="62" t="s">
        <v>1752</v>
      </c>
      <c r="C575" s="63">
        <v>1969</v>
      </c>
      <c r="D575" s="62" t="s">
        <v>1753</v>
      </c>
      <c r="E575" s="84">
        <f t="shared" si="4"/>
        <v>1</v>
      </c>
      <c r="F575" s="58">
        <f t="shared" si="5"/>
        <v>1</v>
      </c>
      <c r="G575" s="59"/>
      <c r="H575" s="64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60"/>
      <c r="V575" s="61"/>
      <c r="W575" s="60"/>
      <c r="X575" s="60"/>
      <c r="Y575" s="60"/>
      <c r="Z575" s="60"/>
      <c r="AA575" s="60">
        <v>1</v>
      </c>
    </row>
    <row r="576" spans="1:27" ht="20.100000000000001" customHeight="1" x14ac:dyDescent="0.25">
      <c r="A576" s="51">
        <v>192</v>
      </c>
      <c r="B576" s="65" t="s">
        <v>1340</v>
      </c>
      <c r="C576" s="57">
        <v>1970</v>
      </c>
      <c r="D576" s="65" t="s">
        <v>1341</v>
      </c>
      <c r="E576" s="84">
        <f t="shared" si="4"/>
        <v>1</v>
      </c>
      <c r="F576" s="58">
        <f t="shared" si="5"/>
        <v>1</v>
      </c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>
        <v>1</v>
      </c>
      <c r="S576" s="59"/>
      <c r="T576" s="59"/>
      <c r="U576" s="60"/>
      <c r="V576" s="61"/>
      <c r="W576" s="60"/>
      <c r="X576" s="60"/>
      <c r="Y576" s="60"/>
      <c r="Z576" s="60"/>
      <c r="AA576" s="60"/>
    </row>
    <row r="577" spans="1:27" ht="20.100000000000001" customHeight="1" x14ac:dyDescent="0.25">
      <c r="A577" s="51">
        <v>193</v>
      </c>
      <c r="B577" s="62" t="s">
        <v>1759</v>
      </c>
      <c r="C577" s="63">
        <v>1973</v>
      </c>
      <c r="D577" s="62" t="s">
        <v>1760</v>
      </c>
      <c r="E577" s="84">
        <f t="shared" ref="E577:E640" si="6">SUM(G577:AA577)</f>
        <v>1</v>
      </c>
      <c r="F577" s="58">
        <f t="shared" ref="F577:F640" si="7">COUNT(G577:AA577)</f>
        <v>1</v>
      </c>
      <c r="G577" s="59"/>
      <c r="H577" s="64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60"/>
      <c r="V577" s="61"/>
      <c r="W577" s="60"/>
      <c r="X577" s="60"/>
      <c r="Y577" s="60"/>
      <c r="Z577" s="60"/>
      <c r="AA577" s="60">
        <v>1</v>
      </c>
    </row>
    <row r="578" spans="1:27" ht="20.100000000000001" customHeight="1" x14ac:dyDescent="0.25">
      <c r="A578" s="51">
        <v>194</v>
      </c>
      <c r="B578" s="62" t="s">
        <v>1704</v>
      </c>
      <c r="C578" s="63">
        <v>1977</v>
      </c>
      <c r="D578" s="62"/>
      <c r="E578" s="84">
        <f t="shared" si="6"/>
        <v>1</v>
      </c>
      <c r="F578" s="58">
        <f t="shared" si="7"/>
        <v>1</v>
      </c>
      <c r="G578" s="59"/>
      <c r="H578" s="64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60"/>
      <c r="V578" s="61"/>
      <c r="W578" s="60"/>
      <c r="X578" s="60"/>
      <c r="Y578" s="60"/>
      <c r="Z578" s="60"/>
      <c r="AA578" s="60">
        <v>1</v>
      </c>
    </row>
    <row r="579" spans="1:27" ht="20.100000000000001" customHeight="1" x14ac:dyDescent="0.25">
      <c r="A579" s="51">
        <v>195</v>
      </c>
      <c r="B579" s="62" t="s">
        <v>1770</v>
      </c>
      <c r="C579" s="63">
        <v>1975</v>
      </c>
      <c r="D579" s="62" t="s">
        <v>91</v>
      </c>
      <c r="E579" s="84">
        <f t="shared" si="6"/>
        <v>1</v>
      </c>
      <c r="F579" s="58">
        <f t="shared" si="7"/>
        <v>1</v>
      </c>
      <c r="G579" s="59"/>
      <c r="H579" s="64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60"/>
      <c r="V579" s="61"/>
      <c r="W579" s="60"/>
      <c r="X579" s="60"/>
      <c r="Y579" s="60"/>
      <c r="Z579" s="60"/>
      <c r="AA579" s="60">
        <v>1</v>
      </c>
    </row>
    <row r="580" spans="1:27" ht="20.100000000000001" customHeight="1" x14ac:dyDescent="0.25">
      <c r="A580" s="51">
        <v>196</v>
      </c>
      <c r="B580" s="62" t="s">
        <v>732</v>
      </c>
      <c r="C580" s="63">
        <v>1972</v>
      </c>
      <c r="D580" s="62" t="s">
        <v>519</v>
      </c>
      <c r="E580" s="84">
        <f t="shared" si="6"/>
        <v>1</v>
      </c>
      <c r="F580" s="58">
        <f t="shared" si="7"/>
        <v>1</v>
      </c>
      <c r="G580" s="59"/>
      <c r="H580" s="64">
        <v>1</v>
      </c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60"/>
      <c r="V580" s="61"/>
      <c r="W580" s="60"/>
      <c r="X580" s="60"/>
      <c r="Y580" s="60"/>
      <c r="Z580" s="60"/>
      <c r="AA580" s="60"/>
    </row>
    <row r="581" spans="1:27" ht="20.100000000000001" customHeight="1" x14ac:dyDescent="0.25">
      <c r="A581" s="51">
        <v>197</v>
      </c>
      <c r="B581" s="62" t="s">
        <v>733</v>
      </c>
      <c r="C581" s="63">
        <v>1974</v>
      </c>
      <c r="D581" s="62" t="s">
        <v>734</v>
      </c>
      <c r="E581" s="84">
        <f t="shared" si="6"/>
        <v>1</v>
      </c>
      <c r="F581" s="58">
        <f t="shared" si="7"/>
        <v>1</v>
      </c>
      <c r="G581" s="59"/>
      <c r="H581" s="64">
        <v>1</v>
      </c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60"/>
      <c r="V581" s="61"/>
      <c r="W581" s="60"/>
      <c r="X581" s="60"/>
      <c r="Y581" s="60"/>
      <c r="Z581" s="60"/>
      <c r="AA581" s="60"/>
    </row>
    <row r="582" spans="1:27" ht="20.100000000000001" customHeight="1" x14ac:dyDescent="0.25">
      <c r="A582" s="51">
        <v>198</v>
      </c>
      <c r="B582" s="62" t="s">
        <v>737</v>
      </c>
      <c r="C582" s="63">
        <v>1976</v>
      </c>
      <c r="D582" s="62" t="s">
        <v>738</v>
      </c>
      <c r="E582" s="84">
        <f t="shared" si="6"/>
        <v>1</v>
      </c>
      <c r="F582" s="58">
        <f t="shared" si="7"/>
        <v>1</v>
      </c>
      <c r="G582" s="59"/>
      <c r="H582" s="64">
        <v>1</v>
      </c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60"/>
      <c r="V582" s="61"/>
      <c r="W582" s="60"/>
      <c r="X582" s="60"/>
      <c r="Y582" s="60"/>
      <c r="Z582" s="60"/>
      <c r="AA582" s="60"/>
    </row>
    <row r="583" spans="1:27" ht="20.100000000000001" customHeight="1" x14ac:dyDescent="0.25">
      <c r="A583" s="51">
        <v>199</v>
      </c>
      <c r="B583" s="62" t="s">
        <v>739</v>
      </c>
      <c r="C583" s="63">
        <v>1972</v>
      </c>
      <c r="D583" s="62" t="s">
        <v>740</v>
      </c>
      <c r="E583" s="84">
        <f t="shared" si="6"/>
        <v>1</v>
      </c>
      <c r="F583" s="58">
        <f t="shared" si="7"/>
        <v>1</v>
      </c>
      <c r="G583" s="59"/>
      <c r="H583" s="64">
        <v>1</v>
      </c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60"/>
      <c r="V583" s="61"/>
      <c r="W583" s="60"/>
      <c r="X583" s="60"/>
      <c r="Y583" s="60"/>
      <c r="Z583" s="60"/>
      <c r="AA583" s="60"/>
    </row>
    <row r="584" spans="1:27" ht="20.100000000000001" customHeight="1" x14ac:dyDescent="0.25">
      <c r="A584" s="51">
        <v>200</v>
      </c>
      <c r="B584" s="62" t="s">
        <v>741</v>
      </c>
      <c r="C584" s="63">
        <v>1973</v>
      </c>
      <c r="D584" s="62" t="s">
        <v>16</v>
      </c>
      <c r="E584" s="84">
        <f t="shared" si="6"/>
        <v>1</v>
      </c>
      <c r="F584" s="58">
        <f t="shared" si="7"/>
        <v>1</v>
      </c>
      <c r="G584" s="59"/>
      <c r="H584" s="64">
        <v>1</v>
      </c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60"/>
      <c r="V584" s="61"/>
      <c r="W584" s="60"/>
      <c r="X584" s="60"/>
      <c r="Y584" s="60"/>
      <c r="Z584" s="60"/>
      <c r="AA584" s="60"/>
    </row>
    <row r="585" spans="1:27" ht="20.100000000000001" customHeight="1" x14ac:dyDescent="0.25">
      <c r="A585" s="51">
        <v>201</v>
      </c>
      <c r="B585" s="62" t="s">
        <v>1732</v>
      </c>
      <c r="C585" s="63">
        <v>1976</v>
      </c>
      <c r="D585" s="62" t="s">
        <v>1691</v>
      </c>
      <c r="E585" s="84">
        <f t="shared" si="6"/>
        <v>1</v>
      </c>
      <c r="F585" s="58">
        <f t="shared" si="7"/>
        <v>1</v>
      </c>
      <c r="G585" s="59"/>
      <c r="H585" s="64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60"/>
      <c r="V585" s="61"/>
      <c r="W585" s="60"/>
      <c r="X585" s="60"/>
      <c r="Y585" s="60"/>
      <c r="Z585" s="60"/>
      <c r="AA585" s="60">
        <v>1</v>
      </c>
    </row>
    <row r="586" spans="1:27" ht="20.100000000000001" customHeight="1" x14ac:dyDescent="0.25">
      <c r="A586" s="51">
        <v>202</v>
      </c>
      <c r="B586" s="62" t="s">
        <v>742</v>
      </c>
      <c r="C586" s="63">
        <v>1970</v>
      </c>
      <c r="D586" s="62" t="s">
        <v>696</v>
      </c>
      <c r="E586" s="84">
        <f t="shared" si="6"/>
        <v>1</v>
      </c>
      <c r="F586" s="58">
        <f t="shared" si="7"/>
        <v>1</v>
      </c>
      <c r="G586" s="59"/>
      <c r="H586" s="64">
        <v>1</v>
      </c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60"/>
      <c r="V586" s="61"/>
      <c r="W586" s="60"/>
      <c r="X586" s="60"/>
      <c r="Y586" s="60"/>
      <c r="Z586" s="60"/>
      <c r="AA586" s="60"/>
    </row>
    <row r="587" spans="1:27" ht="20.100000000000001" customHeight="1" x14ac:dyDescent="0.25">
      <c r="A587" s="51">
        <v>203</v>
      </c>
      <c r="B587" s="62" t="s">
        <v>743</v>
      </c>
      <c r="C587" s="63">
        <v>1970</v>
      </c>
      <c r="D587" s="62" t="s">
        <v>744</v>
      </c>
      <c r="E587" s="84">
        <f t="shared" si="6"/>
        <v>1</v>
      </c>
      <c r="F587" s="58">
        <f t="shared" si="7"/>
        <v>1</v>
      </c>
      <c r="G587" s="59"/>
      <c r="H587" s="64">
        <v>1</v>
      </c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60"/>
      <c r="V587" s="61"/>
      <c r="W587" s="60"/>
      <c r="X587" s="60"/>
      <c r="Y587" s="60"/>
      <c r="Z587" s="60"/>
      <c r="AA587" s="60"/>
    </row>
    <row r="588" spans="1:27" ht="20.100000000000001" customHeight="1" x14ac:dyDescent="0.25">
      <c r="A588" s="51">
        <v>204</v>
      </c>
      <c r="B588" s="62" t="s">
        <v>745</v>
      </c>
      <c r="C588" s="63">
        <v>1974</v>
      </c>
      <c r="D588" s="62"/>
      <c r="E588" s="84">
        <f t="shared" si="6"/>
        <v>1</v>
      </c>
      <c r="F588" s="58">
        <f t="shared" si="7"/>
        <v>1</v>
      </c>
      <c r="G588" s="59"/>
      <c r="H588" s="64">
        <v>1</v>
      </c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60"/>
      <c r="V588" s="61"/>
      <c r="W588" s="60"/>
      <c r="X588" s="60"/>
      <c r="Y588" s="60"/>
      <c r="Z588" s="60"/>
      <c r="AA588" s="60"/>
    </row>
    <row r="589" spans="1:27" ht="20.100000000000001" customHeight="1" x14ac:dyDescent="0.25">
      <c r="A589" s="51">
        <v>205</v>
      </c>
      <c r="B589" s="62" t="s">
        <v>1729</v>
      </c>
      <c r="C589" s="63">
        <v>1968</v>
      </c>
      <c r="D589" s="62" t="s">
        <v>1730</v>
      </c>
      <c r="E589" s="84">
        <f t="shared" si="6"/>
        <v>1</v>
      </c>
      <c r="F589" s="58">
        <f t="shared" si="7"/>
        <v>1</v>
      </c>
      <c r="G589" s="59"/>
      <c r="H589" s="64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60"/>
      <c r="V589" s="61"/>
      <c r="W589" s="60"/>
      <c r="X589" s="60"/>
      <c r="Y589" s="60"/>
      <c r="Z589" s="60"/>
      <c r="AA589" s="60">
        <v>1</v>
      </c>
    </row>
    <row r="590" spans="1:27" ht="20.100000000000001" customHeight="1" x14ac:dyDescent="0.25">
      <c r="A590" s="51">
        <v>206</v>
      </c>
      <c r="B590" s="62" t="s">
        <v>746</v>
      </c>
      <c r="C590" s="63">
        <v>1977</v>
      </c>
      <c r="D590" s="62" t="s">
        <v>678</v>
      </c>
      <c r="E590" s="84">
        <f t="shared" si="6"/>
        <v>1</v>
      </c>
      <c r="F590" s="58">
        <f t="shared" si="7"/>
        <v>1</v>
      </c>
      <c r="G590" s="59"/>
      <c r="H590" s="64">
        <v>1</v>
      </c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60"/>
      <c r="V590" s="61"/>
      <c r="W590" s="60"/>
      <c r="X590" s="60"/>
      <c r="Y590" s="60"/>
      <c r="Z590" s="60"/>
      <c r="AA590" s="60"/>
    </row>
    <row r="591" spans="1:27" ht="20.100000000000001" customHeight="1" x14ac:dyDescent="0.25">
      <c r="A591" s="51">
        <v>207</v>
      </c>
      <c r="B591" s="62" t="s">
        <v>747</v>
      </c>
      <c r="C591" s="63">
        <v>1971</v>
      </c>
      <c r="D591" s="62" t="s">
        <v>748</v>
      </c>
      <c r="E591" s="84">
        <f t="shared" si="6"/>
        <v>1</v>
      </c>
      <c r="F591" s="58">
        <f t="shared" si="7"/>
        <v>1</v>
      </c>
      <c r="G591" s="59"/>
      <c r="H591" s="64">
        <v>1</v>
      </c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60"/>
      <c r="V591" s="61"/>
      <c r="W591" s="60"/>
      <c r="X591" s="60"/>
      <c r="Y591" s="60"/>
      <c r="Z591" s="60"/>
      <c r="AA591" s="60"/>
    </row>
    <row r="592" spans="1:27" ht="20.100000000000001" customHeight="1" x14ac:dyDescent="0.25">
      <c r="A592" s="51">
        <v>208</v>
      </c>
      <c r="B592" s="56" t="s">
        <v>1457</v>
      </c>
      <c r="C592" s="63">
        <v>1976</v>
      </c>
      <c r="D592" s="62" t="s">
        <v>89</v>
      </c>
      <c r="E592" s="84">
        <f t="shared" si="6"/>
        <v>1</v>
      </c>
      <c r="F592" s="58">
        <f t="shared" si="7"/>
        <v>1</v>
      </c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60"/>
      <c r="V592" s="61"/>
      <c r="W592" s="60"/>
      <c r="X592" s="60"/>
      <c r="Y592" s="60">
        <v>1</v>
      </c>
      <c r="Z592" s="60"/>
      <c r="AA592" s="60"/>
    </row>
    <row r="593" spans="1:27" ht="20.100000000000001" customHeight="1" x14ac:dyDescent="0.25">
      <c r="A593" s="51">
        <v>209</v>
      </c>
      <c r="B593" s="62" t="s">
        <v>1733</v>
      </c>
      <c r="C593" s="63">
        <v>1972</v>
      </c>
      <c r="D593" s="62" t="s">
        <v>91</v>
      </c>
      <c r="E593" s="84">
        <f t="shared" si="6"/>
        <v>1</v>
      </c>
      <c r="F593" s="58">
        <f t="shared" si="7"/>
        <v>1</v>
      </c>
      <c r="G593" s="59"/>
      <c r="H593" s="64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60"/>
      <c r="V593" s="61"/>
      <c r="W593" s="60"/>
      <c r="X593" s="60"/>
      <c r="Y593" s="60"/>
      <c r="Z593" s="60"/>
      <c r="AA593" s="60">
        <v>1</v>
      </c>
    </row>
    <row r="594" spans="1:27" ht="20.100000000000001" customHeight="1" x14ac:dyDescent="0.25">
      <c r="A594" s="51">
        <v>210</v>
      </c>
      <c r="B594" s="62" t="s">
        <v>1774</v>
      </c>
      <c r="C594" s="63">
        <v>1976</v>
      </c>
      <c r="D594" s="62" t="s">
        <v>91</v>
      </c>
      <c r="E594" s="84">
        <f t="shared" si="6"/>
        <v>1</v>
      </c>
      <c r="F594" s="58">
        <f t="shared" si="7"/>
        <v>1</v>
      </c>
      <c r="G594" s="59"/>
      <c r="H594" s="64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60"/>
      <c r="V594" s="61"/>
      <c r="W594" s="60"/>
      <c r="X594" s="60"/>
      <c r="Y594" s="60"/>
      <c r="Z594" s="60"/>
      <c r="AA594" s="60">
        <v>1</v>
      </c>
    </row>
    <row r="595" spans="1:27" ht="20.100000000000001" customHeight="1" x14ac:dyDescent="0.25">
      <c r="A595" s="51">
        <v>211</v>
      </c>
      <c r="B595" s="56" t="s">
        <v>1546</v>
      </c>
      <c r="C595" s="63">
        <v>1972</v>
      </c>
      <c r="D595" s="62"/>
      <c r="E595" s="84">
        <f t="shared" si="6"/>
        <v>1</v>
      </c>
      <c r="F595" s="58">
        <f t="shared" si="7"/>
        <v>1</v>
      </c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60"/>
      <c r="V595" s="61"/>
      <c r="W595" s="60"/>
      <c r="X595" s="60">
        <v>1</v>
      </c>
      <c r="Y595" s="60"/>
      <c r="Z595" s="60"/>
      <c r="AA595" s="60"/>
    </row>
    <row r="596" spans="1:27" ht="20.100000000000001" customHeight="1" x14ac:dyDescent="0.25">
      <c r="A596" s="51">
        <v>212</v>
      </c>
      <c r="B596" s="62" t="s">
        <v>750</v>
      </c>
      <c r="C596" s="63">
        <v>1968</v>
      </c>
      <c r="D596" s="62"/>
      <c r="E596" s="84">
        <f t="shared" si="6"/>
        <v>1</v>
      </c>
      <c r="F596" s="58">
        <f t="shared" si="7"/>
        <v>1</v>
      </c>
      <c r="G596" s="59"/>
      <c r="H596" s="64">
        <v>1</v>
      </c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60"/>
      <c r="V596" s="61"/>
      <c r="W596" s="60"/>
      <c r="X596" s="60"/>
      <c r="Y596" s="60"/>
      <c r="Z596" s="60"/>
      <c r="AA596" s="60"/>
    </row>
    <row r="597" spans="1:27" ht="20.100000000000001" customHeight="1" x14ac:dyDescent="0.25">
      <c r="A597" s="51">
        <v>213</v>
      </c>
      <c r="B597" s="62" t="s">
        <v>1711</v>
      </c>
      <c r="C597" s="63">
        <v>1973</v>
      </c>
      <c r="D597" s="62" t="s">
        <v>962</v>
      </c>
      <c r="E597" s="84">
        <f t="shared" si="6"/>
        <v>1</v>
      </c>
      <c r="F597" s="58">
        <f t="shared" si="7"/>
        <v>1</v>
      </c>
      <c r="G597" s="59"/>
      <c r="H597" s="64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60"/>
      <c r="V597" s="61"/>
      <c r="W597" s="60"/>
      <c r="X597" s="60"/>
      <c r="Y597" s="60"/>
      <c r="Z597" s="60"/>
      <c r="AA597" s="60">
        <v>1</v>
      </c>
    </row>
    <row r="598" spans="1:27" ht="20.100000000000001" customHeight="1" x14ac:dyDescent="0.25">
      <c r="A598" s="51">
        <v>214</v>
      </c>
      <c r="B598" s="62" t="s">
        <v>1723</v>
      </c>
      <c r="C598" s="63">
        <v>1970</v>
      </c>
      <c r="D598" s="62" t="s">
        <v>1672</v>
      </c>
      <c r="E598" s="84">
        <f t="shared" si="6"/>
        <v>1</v>
      </c>
      <c r="F598" s="58">
        <f t="shared" si="7"/>
        <v>1</v>
      </c>
      <c r="G598" s="59"/>
      <c r="H598" s="64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60"/>
      <c r="V598" s="61"/>
      <c r="W598" s="60"/>
      <c r="X598" s="60"/>
      <c r="Y598" s="60"/>
      <c r="Z598" s="60"/>
      <c r="AA598" s="60">
        <v>1</v>
      </c>
    </row>
    <row r="599" spans="1:27" ht="20.100000000000001" customHeight="1" x14ac:dyDescent="0.25">
      <c r="A599" s="51">
        <v>215</v>
      </c>
      <c r="B599" s="62" t="s">
        <v>753</v>
      </c>
      <c r="C599" s="63">
        <v>1972</v>
      </c>
      <c r="D599" s="62" t="s">
        <v>754</v>
      </c>
      <c r="E599" s="84">
        <f t="shared" si="6"/>
        <v>1</v>
      </c>
      <c r="F599" s="58">
        <f t="shared" si="7"/>
        <v>1</v>
      </c>
      <c r="G599" s="59"/>
      <c r="H599" s="64">
        <v>1</v>
      </c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60"/>
      <c r="V599" s="61"/>
      <c r="W599" s="60"/>
      <c r="X599" s="60"/>
      <c r="Y599" s="60"/>
      <c r="Z599" s="60"/>
      <c r="AA599" s="60"/>
    </row>
    <row r="600" spans="1:27" ht="20.100000000000001" customHeight="1" x14ac:dyDescent="0.25">
      <c r="A600" s="51">
        <v>216</v>
      </c>
      <c r="B600" s="56" t="s">
        <v>1540</v>
      </c>
      <c r="C600" s="63">
        <v>1972</v>
      </c>
      <c r="D600" s="62" t="s">
        <v>1541</v>
      </c>
      <c r="E600" s="84">
        <f t="shared" si="6"/>
        <v>1</v>
      </c>
      <c r="F600" s="58">
        <f t="shared" si="7"/>
        <v>1</v>
      </c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60"/>
      <c r="V600" s="61"/>
      <c r="W600" s="60"/>
      <c r="X600" s="60">
        <v>1</v>
      </c>
      <c r="Y600" s="60"/>
      <c r="Z600" s="60"/>
      <c r="AA600" s="60"/>
    </row>
    <row r="601" spans="1:27" ht="20.100000000000001" customHeight="1" x14ac:dyDescent="0.25">
      <c r="A601" s="51">
        <v>217</v>
      </c>
      <c r="B601" s="62" t="s">
        <v>1106</v>
      </c>
      <c r="C601" s="63">
        <v>1969</v>
      </c>
      <c r="D601" s="62" t="s">
        <v>1107</v>
      </c>
      <c r="E601" s="84">
        <f t="shared" si="6"/>
        <v>1</v>
      </c>
      <c r="F601" s="58">
        <f t="shared" si="7"/>
        <v>1</v>
      </c>
      <c r="G601" s="59"/>
      <c r="H601" s="64"/>
      <c r="I601" s="59"/>
      <c r="J601" s="59"/>
      <c r="K601" s="59"/>
      <c r="L601" s="59"/>
      <c r="M601" s="59"/>
      <c r="N601" s="59">
        <v>1</v>
      </c>
      <c r="O601" s="59"/>
      <c r="P601" s="59"/>
      <c r="Q601" s="59"/>
      <c r="R601" s="59"/>
      <c r="S601" s="59"/>
      <c r="T601" s="59"/>
      <c r="U601" s="60"/>
      <c r="V601" s="61"/>
      <c r="W601" s="60"/>
      <c r="X601" s="60"/>
      <c r="Y601" s="60"/>
      <c r="Z601" s="60"/>
      <c r="AA601" s="60"/>
    </row>
    <row r="602" spans="1:27" ht="20.100000000000001" customHeight="1" x14ac:dyDescent="0.25">
      <c r="A602" s="51">
        <v>218</v>
      </c>
      <c r="B602" s="62" t="s">
        <v>755</v>
      </c>
      <c r="C602" s="63">
        <v>1977</v>
      </c>
      <c r="D602" s="62" t="s">
        <v>501</v>
      </c>
      <c r="E602" s="84">
        <f t="shared" si="6"/>
        <v>1</v>
      </c>
      <c r="F602" s="58">
        <f t="shared" si="7"/>
        <v>1</v>
      </c>
      <c r="G602" s="59"/>
      <c r="H602" s="64">
        <v>1</v>
      </c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60"/>
      <c r="V602" s="61"/>
      <c r="W602" s="60"/>
      <c r="X602" s="60"/>
      <c r="Y602" s="60"/>
      <c r="Z602" s="60"/>
      <c r="AA602" s="60"/>
    </row>
    <row r="603" spans="1:27" ht="20.100000000000001" customHeight="1" x14ac:dyDescent="0.25">
      <c r="A603" s="51">
        <v>219</v>
      </c>
      <c r="B603" s="56" t="s">
        <v>357</v>
      </c>
      <c r="C603" s="57">
        <v>1968</v>
      </c>
      <c r="D603" s="56" t="s">
        <v>358</v>
      </c>
      <c r="E603" s="84">
        <f t="shared" si="6"/>
        <v>1</v>
      </c>
      <c r="F603" s="58">
        <f t="shared" si="7"/>
        <v>1</v>
      </c>
      <c r="G603" s="59"/>
      <c r="H603" s="59"/>
      <c r="I603" s="59">
        <v>1</v>
      </c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60"/>
      <c r="V603" s="61"/>
      <c r="W603" s="60"/>
      <c r="X603" s="60"/>
      <c r="Y603" s="60"/>
      <c r="Z603" s="60"/>
      <c r="AA603" s="60"/>
    </row>
    <row r="604" spans="1:27" ht="20.100000000000001" customHeight="1" x14ac:dyDescent="0.25">
      <c r="A604" s="51">
        <v>220</v>
      </c>
      <c r="B604" s="56" t="s">
        <v>1328</v>
      </c>
      <c r="C604" s="57">
        <v>1975</v>
      </c>
      <c r="D604" s="56"/>
      <c r="E604" s="84">
        <f t="shared" si="6"/>
        <v>1</v>
      </c>
      <c r="F604" s="58">
        <f t="shared" si="7"/>
        <v>1</v>
      </c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>
        <v>1</v>
      </c>
      <c r="S604" s="59"/>
      <c r="T604" s="59"/>
      <c r="U604" s="60"/>
      <c r="V604" s="61"/>
      <c r="W604" s="60"/>
      <c r="X604" s="60"/>
      <c r="Y604" s="60"/>
      <c r="Z604" s="60"/>
      <c r="AA604" s="60"/>
    </row>
    <row r="605" spans="1:27" ht="20.100000000000001" customHeight="1" x14ac:dyDescent="0.25">
      <c r="A605" s="51">
        <v>221</v>
      </c>
      <c r="B605" s="56" t="s">
        <v>1347</v>
      </c>
      <c r="C605" s="57">
        <v>1969</v>
      </c>
      <c r="D605" s="56"/>
      <c r="E605" s="84">
        <f t="shared" si="6"/>
        <v>1</v>
      </c>
      <c r="F605" s="58">
        <f t="shared" si="7"/>
        <v>1</v>
      </c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>
        <v>1</v>
      </c>
      <c r="S605" s="59"/>
      <c r="T605" s="59"/>
      <c r="U605" s="60"/>
      <c r="V605" s="61"/>
      <c r="W605" s="60"/>
      <c r="X605" s="60"/>
      <c r="Y605" s="60"/>
      <c r="Z605" s="60"/>
      <c r="AA605" s="60"/>
    </row>
    <row r="606" spans="1:27" ht="20.100000000000001" customHeight="1" x14ac:dyDescent="0.25">
      <c r="A606" s="51">
        <v>222</v>
      </c>
      <c r="B606" s="62" t="s">
        <v>756</v>
      </c>
      <c r="C606" s="63">
        <v>1976</v>
      </c>
      <c r="D606" s="62" t="s">
        <v>667</v>
      </c>
      <c r="E606" s="84">
        <f t="shared" si="6"/>
        <v>1</v>
      </c>
      <c r="F606" s="58">
        <f t="shared" si="7"/>
        <v>1</v>
      </c>
      <c r="G606" s="59"/>
      <c r="H606" s="64">
        <v>1</v>
      </c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60"/>
      <c r="V606" s="61"/>
      <c r="W606" s="60"/>
      <c r="X606" s="60"/>
      <c r="Y606" s="60"/>
      <c r="Z606" s="60"/>
      <c r="AA606" s="60"/>
    </row>
    <row r="607" spans="1:27" ht="20.100000000000001" customHeight="1" x14ac:dyDescent="0.25">
      <c r="A607" s="51">
        <v>223</v>
      </c>
      <c r="B607" s="62" t="s">
        <v>1785</v>
      </c>
      <c r="C607" s="63">
        <v>1973</v>
      </c>
      <c r="D607" s="62"/>
      <c r="E607" s="84">
        <f t="shared" si="6"/>
        <v>1</v>
      </c>
      <c r="F607" s="58">
        <f t="shared" si="7"/>
        <v>1</v>
      </c>
      <c r="G607" s="59"/>
      <c r="H607" s="64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60"/>
      <c r="V607" s="61"/>
      <c r="W607" s="60"/>
      <c r="X607" s="60"/>
      <c r="Y607" s="60"/>
      <c r="Z607" s="60"/>
      <c r="AA607" s="60">
        <v>1</v>
      </c>
    </row>
    <row r="608" spans="1:27" ht="20.100000000000001" customHeight="1" x14ac:dyDescent="0.25">
      <c r="A608" s="51">
        <v>224</v>
      </c>
      <c r="B608" s="62" t="s">
        <v>1749</v>
      </c>
      <c r="C608" s="63">
        <v>1969</v>
      </c>
      <c r="D608" s="62" t="s">
        <v>1750</v>
      </c>
      <c r="E608" s="84">
        <f t="shared" si="6"/>
        <v>1</v>
      </c>
      <c r="F608" s="58">
        <f t="shared" si="7"/>
        <v>1</v>
      </c>
      <c r="G608" s="59"/>
      <c r="H608" s="64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60"/>
      <c r="V608" s="61"/>
      <c r="W608" s="60"/>
      <c r="X608" s="60"/>
      <c r="Y608" s="60"/>
      <c r="Z608" s="60"/>
      <c r="AA608" s="60">
        <v>1</v>
      </c>
    </row>
    <row r="609" spans="1:27" ht="20.100000000000001" customHeight="1" x14ac:dyDescent="0.25">
      <c r="A609" s="51">
        <v>225</v>
      </c>
      <c r="B609" s="62" t="s">
        <v>757</v>
      </c>
      <c r="C609" s="63">
        <v>1972</v>
      </c>
      <c r="D609" s="62" t="s">
        <v>4</v>
      </c>
      <c r="E609" s="84">
        <f t="shared" si="6"/>
        <v>1</v>
      </c>
      <c r="F609" s="58">
        <f t="shared" si="7"/>
        <v>1</v>
      </c>
      <c r="G609" s="59"/>
      <c r="H609" s="64">
        <v>1</v>
      </c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60"/>
      <c r="V609" s="61"/>
      <c r="W609" s="60"/>
      <c r="X609" s="60"/>
      <c r="Y609" s="60"/>
      <c r="Z609" s="60"/>
      <c r="AA609" s="60"/>
    </row>
    <row r="610" spans="1:27" ht="20.100000000000001" customHeight="1" x14ac:dyDescent="0.25">
      <c r="A610" s="51">
        <v>226</v>
      </c>
      <c r="B610" s="62" t="s">
        <v>1725</v>
      </c>
      <c r="C610" s="63">
        <v>1980</v>
      </c>
      <c r="D610" s="62" t="s">
        <v>1726</v>
      </c>
      <c r="E610" s="84">
        <f t="shared" si="6"/>
        <v>1</v>
      </c>
      <c r="F610" s="58">
        <f t="shared" si="7"/>
        <v>1</v>
      </c>
      <c r="G610" s="59"/>
      <c r="H610" s="64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60"/>
      <c r="V610" s="61"/>
      <c r="W610" s="60"/>
      <c r="X610" s="60"/>
      <c r="Y610" s="60"/>
      <c r="Z610" s="60"/>
      <c r="AA610" s="60">
        <v>1</v>
      </c>
    </row>
    <row r="611" spans="1:27" ht="20.100000000000001" customHeight="1" x14ac:dyDescent="0.25">
      <c r="A611" s="51">
        <v>227</v>
      </c>
      <c r="B611" s="62" t="s">
        <v>1741</v>
      </c>
      <c r="C611" s="63">
        <v>1971</v>
      </c>
      <c r="D611" s="62" t="s">
        <v>53</v>
      </c>
      <c r="E611" s="84">
        <f t="shared" si="6"/>
        <v>1</v>
      </c>
      <c r="F611" s="58">
        <f t="shared" si="7"/>
        <v>1</v>
      </c>
      <c r="G611" s="59"/>
      <c r="H611" s="64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60"/>
      <c r="V611" s="61"/>
      <c r="W611" s="60"/>
      <c r="X611" s="60"/>
      <c r="Y611" s="60"/>
      <c r="Z611" s="60"/>
      <c r="AA611" s="60">
        <v>1</v>
      </c>
    </row>
    <row r="612" spans="1:27" ht="20.100000000000001" customHeight="1" x14ac:dyDescent="0.25">
      <c r="A612" s="51">
        <v>228</v>
      </c>
      <c r="B612" s="62" t="s">
        <v>758</v>
      </c>
      <c r="C612" s="63">
        <v>1973</v>
      </c>
      <c r="D612" s="62" t="s">
        <v>759</v>
      </c>
      <c r="E612" s="84">
        <f t="shared" si="6"/>
        <v>1</v>
      </c>
      <c r="F612" s="58">
        <f t="shared" si="7"/>
        <v>1</v>
      </c>
      <c r="G612" s="59"/>
      <c r="H612" s="64">
        <v>1</v>
      </c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60"/>
      <c r="V612" s="61"/>
      <c r="W612" s="60"/>
      <c r="X612" s="60"/>
      <c r="Y612" s="60"/>
      <c r="Z612" s="60"/>
      <c r="AA612" s="60"/>
    </row>
    <row r="613" spans="1:27" ht="20.100000000000001" customHeight="1" x14ac:dyDescent="0.25">
      <c r="A613" s="51">
        <v>229</v>
      </c>
      <c r="B613" s="62" t="s">
        <v>1721</v>
      </c>
      <c r="C613" s="63">
        <v>1973</v>
      </c>
      <c r="D613" s="62"/>
      <c r="E613" s="84">
        <f t="shared" si="6"/>
        <v>1</v>
      </c>
      <c r="F613" s="58">
        <f t="shared" si="7"/>
        <v>1</v>
      </c>
      <c r="G613" s="59"/>
      <c r="H613" s="64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60"/>
      <c r="V613" s="61"/>
      <c r="W613" s="60"/>
      <c r="X613" s="60"/>
      <c r="Y613" s="60"/>
      <c r="Z613" s="60"/>
      <c r="AA613" s="60">
        <v>1</v>
      </c>
    </row>
    <row r="614" spans="1:27" ht="20.100000000000001" customHeight="1" x14ac:dyDescent="0.25">
      <c r="A614" s="51">
        <v>230</v>
      </c>
      <c r="B614" s="62" t="s">
        <v>1764</v>
      </c>
      <c r="C614" s="63">
        <v>1976</v>
      </c>
      <c r="D614" s="62" t="s">
        <v>1765</v>
      </c>
      <c r="E614" s="84">
        <f t="shared" si="6"/>
        <v>1</v>
      </c>
      <c r="F614" s="58">
        <f t="shared" si="7"/>
        <v>1</v>
      </c>
      <c r="G614" s="59"/>
      <c r="H614" s="64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60"/>
      <c r="V614" s="61"/>
      <c r="W614" s="60"/>
      <c r="X614" s="60"/>
      <c r="Y614" s="60"/>
      <c r="Z614" s="60"/>
      <c r="AA614" s="60">
        <v>1</v>
      </c>
    </row>
    <row r="615" spans="1:27" ht="20.100000000000001" customHeight="1" x14ac:dyDescent="0.25">
      <c r="A615" s="51">
        <v>231</v>
      </c>
      <c r="B615" s="62" t="s">
        <v>1190</v>
      </c>
      <c r="C615" s="63">
        <v>1974</v>
      </c>
      <c r="D615" s="62" t="s">
        <v>1191</v>
      </c>
      <c r="E615" s="84">
        <f t="shared" si="6"/>
        <v>1</v>
      </c>
      <c r="F615" s="58">
        <f t="shared" si="7"/>
        <v>1</v>
      </c>
      <c r="G615" s="59"/>
      <c r="H615" s="64"/>
      <c r="I615" s="59"/>
      <c r="J615" s="59"/>
      <c r="K615" s="59"/>
      <c r="L615" s="59"/>
      <c r="M615" s="59"/>
      <c r="N615" s="59"/>
      <c r="O615" s="59"/>
      <c r="P615" s="59">
        <v>1</v>
      </c>
      <c r="Q615" s="59"/>
      <c r="R615" s="59"/>
      <c r="S615" s="59"/>
      <c r="T615" s="59"/>
      <c r="U615" s="60"/>
      <c r="V615" s="61"/>
      <c r="W615" s="60"/>
      <c r="X615" s="60"/>
      <c r="Y615" s="60"/>
      <c r="Z615" s="60"/>
      <c r="AA615" s="60"/>
    </row>
    <row r="616" spans="1:27" ht="20.100000000000001" customHeight="1" x14ac:dyDescent="0.25">
      <c r="A616" s="51">
        <v>232</v>
      </c>
      <c r="B616" s="56" t="s">
        <v>1539</v>
      </c>
      <c r="C616" s="63">
        <v>1972</v>
      </c>
      <c r="D616" s="62"/>
      <c r="E616" s="84">
        <f t="shared" si="6"/>
        <v>1</v>
      </c>
      <c r="F616" s="58">
        <f t="shared" si="7"/>
        <v>1</v>
      </c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60"/>
      <c r="V616" s="61"/>
      <c r="W616" s="60"/>
      <c r="X616" s="60">
        <v>1</v>
      </c>
      <c r="Y616" s="60"/>
      <c r="Z616" s="60"/>
      <c r="AA616" s="60"/>
    </row>
    <row r="617" spans="1:27" ht="20.100000000000001" customHeight="1" x14ac:dyDescent="0.25">
      <c r="A617" s="51">
        <v>233</v>
      </c>
      <c r="B617" s="62" t="s">
        <v>1762</v>
      </c>
      <c r="C617" s="63">
        <v>1974</v>
      </c>
      <c r="D617" s="62" t="s">
        <v>1763</v>
      </c>
      <c r="E617" s="84">
        <f t="shared" si="6"/>
        <v>1</v>
      </c>
      <c r="F617" s="58">
        <f t="shared" si="7"/>
        <v>1</v>
      </c>
      <c r="G617" s="59"/>
      <c r="H617" s="64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60"/>
      <c r="V617" s="61"/>
      <c r="W617" s="60"/>
      <c r="X617" s="60"/>
      <c r="Y617" s="60"/>
      <c r="Z617" s="60"/>
      <c r="AA617" s="60">
        <v>1</v>
      </c>
    </row>
    <row r="618" spans="1:27" ht="20.100000000000001" customHeight="1" x14ac:dyDescent="0.25">
      <c r="A618" s="51">
        <v>234</v>
      </c>
      <c r="B618" s="62" t="s">
        <v>1782</v>
      </c>
      <c r="C618" s="63">
        <v>1973</v>
      </c>
      <c r="D618" s="62" t="s">
        <v>719</v>
      </c>
      <c r="E618" s="84">
        <f t="shared" si="6"/>
        <v>1</v>
      </c>
      <c r="F618" s="58">
        <f t="shared" si="7"/>
        <v>1</v>
      </c>
      <c r="G618" s="59"/>
      <c r="H618" s="64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60"/>
      <c r="V618" s="61"/>
      <c r="W618" s="60"/>
      <c r="X618" s="60"/>
      <c r="Y618" s="60"/>
      <c r="Z618" s="60"/>
      <c r="AA618" s="60">
        <v>1</v>
      </c>
    </row>
    <row r="619" spans="1:27" ht="20.100000000000001" customHeight="1" x14ac:dyDescent="0.25">
      <c r="A619" s="51">
        <v>235</v>
      </c>
      <c r="B619" s="62" t="s">
        <v>1224</v>
      </c>
      <c r="C619" s="63">
        <v>1970</v>
      </c>
      <c r="D619" s="62" t="s">
        <v>1225</v>
      </c>
      <c r="E619" s="84">
        <f t="shared" si="6"/>
        <v>1</v>
      </c>
      <c r="F619" s="58">
        <f t="shared" si="7"/>
        <v>1</v>
      </c>
      <c r="G619" s="59"/>
      <c r="H619" s="64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>
        <v>1</v>
      </c>
      <c r="U619" s="60"/>
      <c r="V619" s="61"/>
      <c r="W619" s="60"/>
      <c r="X619" s="60"/>
      <c r="Y619" s="60"/>
      <c r="Z619" s="60"/>
      <c r="AA619" s="60"/>
    </row>
    <row r="620" spans="1:27" ht="20.100000000000001" customHeight="1" x14ac:dyDescent="0.25">
      <c r="A620" s="51">
        <v>236</v>
      </c>
      <c r="B620" s="62" t="s">
        <v>1746</v>
      </c>
      <c r="C620" s="63">
        <v>1976</v>
      </c>
      <c r="D620" s="62" t="s">
        <v>1747</v>
      </c>
      <c r="E620" s="84">
        <f t="shared" si="6"/>
        <v>1</v>
      </c>
      <c r="F620" s="58">
        <f t="shared" si="7"/>
        <v>1</v>
      </c>
      <c r="G620" s="59"/>
      <c r="H620" s="64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60"/>
      <c r="V620" s="61"/>
      <c r="W620" s="60"/>
      <c r="X620" s="60"/>
      <c r="Y620" s="60"/>
      <c r="Z620" s="60"/>
      <c r="AA620" s="60">
        <v>1</v>
      </c>
    </row>
    <row r="621" spans="1:27" ht="20.100000000000001" customHeight="1" x14ac:dyDescent="0.25">
      <c r="A621" s="51">
        <v>237</v>
      </c>
      <c r="B621" s="62" t="s">
        <v>1734</v>
      </c>
      <c r="C621" s="63">
        <v>1974</v>
      </c>
      <c r="D621" s="62" t="s">
        <v>1735</v>
      </c>
      <c r="E621" s="84">
        <f t="shared" si="6"/>
        <v>1</v>
      </c>
      <c r="F621" s="58">
        <f t="shared" si="7"/>
        <v>1</v>
      </c>
      <c r="G621" s="59"/>
      <c r="H621" s="64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60"/>
      <c r="V621" s="61"/>
      <c r="W621" s="60"/>
      <c r="X621" s="60"/>
      <c r="Y621" s="60"/>
      <c r="Z621" s="60"/>
      <c r="AA621" s="60">
        <v>1</v>
      </c>
    </row>
    <row r="622" spans="1:27" ht="20.100000000000001" customHeight="1" x14ac:dyDescent="0.25">
      <c r="A622" s="51">
        <v>238</v>
      </c>
      <c r="B622" s="62" t="s">
        <v>760</v>
      </c>
      <c r="C622" s="63">
        <v>1977</v>
      </c>
      <c r="D622" s="62" t="s">
        <v>761</v>
      </c>
      <c r="E622" s="84">
        <f t="shared" si="6"/>
        <v>1</v>
      </c>
      <c r="F622" s="58">
        <f t="shared" si="7"/>
        <v>1</v>
      </c>
      <c r="G622" s="59"/>
      <c r="H622" s="64">
        <v>1</v>
      </c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60"/>
      <c r="V622" s="61"/>
      <c r="W622" s="60"/>
      <c r="X622" s="60"/>
      <c r="Y622" s="60"/>
      <c r="Z622" s="60"/>
      <c r="AA622" s="60"/>
    </row>
    <row r="623" spans="1:27" ht="20.100000000000001" customHeight="1" x14ac:dyDescent="0.25">
      <c r="A623" s="51">
        <v>239</v>
      </c>
      <c r="B623" s="56" t="s">
        <v>1536</v>
      </c>
      <c r="C623" s="63">
        <v>1973</v>
      </c>
      <c r="D623" s="62"/>
      <c r="E623" s="84">
        <f t="shared" si="6"/>
        <v>1</v>
      </c>
      <c r="F623" s="58">
        <f t="shared" si="7"/>
        <v>1</v>
      </c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60"/>
      <c r="V623" s="61"/>
      <c r="W623" s="60"/>
      <c r="X623" s="60">
        <v>1</v>
      </c>
      <c r="Y623" s="60"/>
      <c r="Z623" s="60"/>
      <c r="AA623" s="60"/>
    </row>
    <row r="624" spans="1:27" ht="20.100000000000001" customHeight="1" x14ac:dyDescent="0.25">
      <c r="A624" s="51">
        <v>240</v>
      </c>
      <c r="B624" s="62" t="s">
        <v>1751</v>
      </c>
      <c r="C624" s="63">
        <v>1971</v>
      </c>
      <c r="D624" s="62" t="s">
        <v>1685</v>
      </c>
      <c r="E624" s="84">
        <f t="shared" si="6"/>
        <v>1</v>
      </c>
      <c r="F624" s="58">
        <f t="shared" si="7"/>
        <v>1</v>
      </c>
      <c r="G624" s="59"/>
      <c r="H624" s="64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60"/>
      <c r="V624" s="61"/>
      <c r="W624" s="60"/>
      <c r="X624" s="60"/>
      <c r="Y624" s="60"/>
      <c r="Z624" s="60"/>
      <c r="AA624" s="60">
        <v>1</v>
      </c>
    </row>
    <row r="625" spans="1:27" ht="20.100000000000001" customHeight="1" x14ac:dyDescent="0.25">
      <c r="A625" s="51">
        <v>241</v>
      </c>
      <c r="B625" s="62" t="s">
        <v>1720</v>
      </c>
      <c r="C625" s="63">
        <v>1977</v>
      </c>
      <c r="D625" s="62" t="s">
        <v>879</v>
      </c>
      <c r="E625" s="84">
        <f t="shared" si="6"/>
        <v>1</v>
      </c>
      <c r="F625" s="58">
        <f t="shared" si="7"/>
        <v>1</v>
      </c>
      <c r="G625" s="59"/>
      <c r="H625" s="64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60"/>
      <c r="V625" s="61"/>
      <c r="W625" s="60"/>
      <c r="X625" s="60"/>
      <c r="Y625" s="60"/>
      <c r="Z625" s="60"/>
      <c r="AA625" s="60">
        <v>1</v>
      </c>
    </row>
    <row r="626" spans="1:27" ht="20.100000000000001" customHeight="1" x14ac:dyDescent="0.25">
      <c r="A626" s="51">
        <v>242</v>
      </c>
      <c r="B626" s="56" t="s">
        <v>354</v>
      </c>
      <c r="C626" s="57">
        <v>1974</v>
      </c>
      <c r="D626" s="56" t="s">
        <v>4</v>
      </c>
      <c r="E626" s="84">
        <f t="shared" si="6"/>
        <v>1</v>
      </c>
      <c r="F626" s="58">
        <f t="shared" si="7"/>
        <v>1</v>
      </c>
      <c r="G626" s="59"/>
      <c r="H626" s="59"/>
      <c r="I626" s="59">
        <v>1</v>
      </c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60"/>
      <c r="V626" s="61"/>
      <c r="W626" s="60"/>
      <c r="X626" s="60"/>
      <c r="Y626" s="60"/>
      <c r="Z626" s="60"/>
      <c r="AA626" s="60"/>
    </row>
    <row r="627" spans="1:27" ht="20.100000000000001" customHeight="1" x14ac:dyDescent="0.25">
      <c r="A627" s="51">
        <v>243</v>
      </c>
      <c r="B627" s="62" t="s">
        <v>1744</v>
      </c>
      <c r="C627" s="63">
        <v>1968</v>
      </c>
      <c r="D627" s="62" t="s">
        <v>1745</v>
      </c>
      <c r="E627" s="84">
        <f t="shared" si="6"/>
        <v>1</v>
      </c>
      <c r="F627" s="58">
        <f t="shared" si="7"/>
        <v>1</v>
      </c>
      <c r="G627" s="59"/>
      <c r="H627" s="64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60"/>
      <c r="V627" s="61"/>
      <c r="W627" s="60"/>
      <c r="X627" s="60"/>
      <c r="Y627" s="60"/>
      <c r="Z627" s="60"/>
      <c r="AA627" s="60">
        <v>1</v>
      </c>
    </row>
    <row r="628" spans="1:27" ht="20.100000000000001" customHeight="1" x14ac:dyDescent="0.25">
      <c r="A628" s="51">
        <v>244</v>
      </c>
      <c r="B628" s="62" t="s">
        <v>766</v>
      </c>
      <c r="C628" s="63">
        <v>1968</v>
      </c>
      <c r="D628" s="62" t="s">
        <v>767</v>
      </c>
      <c r="E628" s="84">
        <f t="shared" si="6"/>
        <v>1</v>
      </c>
      <c r="F628" s="58">
        <f t="shared" si="7"/>
        <v>1</v>
      </c>
      <c r="G628" s="59"/>
      <c r="H628" s="64">
        <v>1</v>
      </c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60"/>
      <c r="V628" s="61"/>
      <c r="W628" s="60"/>
      <c r="X628" s="60"/>
      <c r="Y628" s="60"/>
      <c r="Z628" s="60"/>
      <c r="AA628" s="60"/>
    </row>
    <row r="629" spans="1:27" ht="20.100000000000001" customHeight="1" x14ac:dyDescent="0.25">
      <c r="A629" s="51">
        <v>245</v>
      </c>
      <c r="B629" s="62" t="s">
        <v>768</v>
      </c>
      <c r="C629" s="63">
        <v>1977</v>
      </c>
      <c r="D629" s="62" t="s">
        <v>4</v>
      </c>
      <c r="E629" s="84">
        <f t="shared" si="6"/>
        <v>1</v>
      </c>
      <c r="F629" s="58">
        <f t="shared" si="7"/>
        <v>1</v>
      </c>
      <c r="G629" s="59"/>
      <c r="H629" s="64">
        <v>1</v>
      </c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60"/>
      <c r="V629" s="61"/>
      <c r="W629" s="60"/>
      <c r="X629" s="60"/>
      <c r="Y629" s="60"/>
      <c r="Z629" s="60"/>
      <c r="AA629" s="60"/>
    </row>
    <row r="630" spans="1:27" ht="20.100000000000001" customHeight="1" x14ac:dyDescent="0.25">
      <c r="A630" s="51">
        <v>246</v>
      </c>
      <c r="B630" s="62" t="s">
        <v>769</v>
      </c>
      <c r="C630" s="63">
        <v>1974</v>
      </c>
      <c r="D630" s="62" t="s">
        <v>770</v>
      </c>
      <c r="E630" s="84">
        <f t="shared" si="6"/>
        <v>1</v>
      </c>
      <c r="F630" s="58">
        <f t="shared" si="7"/>
        <v>1</v>
      </c>
      <c r="G630" s="59"/>
      <c r="H630" s="64">
        <v>1</v>
      </c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60"/>
      <c r="V630" s="61"/>
      <c r="W630" s="60"/>
      <c r="X630" s="60"/>
      <c r="Y630" s="60"/>
      <c r="Z630" s="60"/>
      <c r="AA630" s="60"/>
    </row>
    <row r="631" spans="1:27" ht="20.100000000000001" customHeight="1" x14ac:dyDescent="0.25">
      <c r="A631" s="51">
        <v>247</v>
      </c>
      <c r="B631" s="62" t="s">
        <v>1115</v>
      </c>
      <c r="C631" s="63">
        <v>1970</v>
      </c>
      <c r="D631" s="62" t="s">
        <v>4</v>
      </c>
      <c r="E631" s="84">
        <f t="shared" si="6"/>
        <v>1</v>
      </c>
      <c r="F631" s="58">
        <f t="shared" si="7"/>
        <v>1</v>
      </c>
      <c r="G631" s="59"/>
      <c r="H631" s="64"/>
      <c r="I631" s="59"/>
      <c r="J631" s="59"/>
      <c r="K631" s="59"/>
      <c r="L631" s="59"/>
      <c r="M631" s="59"/>
      <c r="N631" s="59">
        <v>1</v>
      </c>
      <c r="O631" s="59"/>
      <c r="P631" s="59"/>
      <c r="Q631" s="59"/>
      <c r="R631" s="59"/>
      <c r="S631" s="59"/>
      <c r="T631" s="59"/>
      <c r="U631" s="60"/>
      <c r="V631" s="61"/>
      <c r="W631" s="60"/>
      <c r="X631" s="60"/>
      <c r="Y631" s="60"/>
      <c r="Z631" s="60"/>
      <c r="AA631" s="60"/>
    </row>
    <row r="632" spans="1:27" ht="20.100000000000001" customHeight="1" x14ac:dyDescent="0.25">
      <c r="A632" s="51">
        <v>248</v>
      </c>
      <c r="B632" s="56" t="s">
        <v>191</v>
      </c>
      <c r="C632" s="57">
        <v>1973</v>
      </c>
      <c r="D632" s="56" t="s">
        <v>88</v>
      </c>
      <c r="E632" s="84">
        <f t="shared" si="6"/>
        <v>1</v>
      </c>
      <c r="F632" s="58">
        <f t="shared" si="7"/>
        <v>1</v>
      </c>
      <c r="G632" s="59">
        <v>1</v>
      </c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60"/>
      <c r="V632" s="61"/>
      <c r="W632" s="60"/>
      <c r="X632" s="60"/>
      <c r="Y632" s="60"/>
      <c r="Z632" s="60"/>
      <c r="AA632" s="60"/>
    </row>
    <row r="633" spans="1:27" ht="20.100000000000001" customHeight="1" x14ac:dyDescent="0.25">
      <c r="A633" s="51">
        <v>249</v>
      </c>
      <c r="B633" s="56" t="s">
        <v>371</v>
      </c>
      <c r="C633" s="57">
        <v>1973</v>
      </c>
      <c r="D633" s="56" t="s">
        <v>372</v>
      </c>
      <c r="E633" s="84">
        <f t="shared" si="6"/>
        <v>1</v>
      </c>
      <c r="F633" s="58">
        <f t="shared" si="7"/>
        <v>1</v>
      </c>
      <c r="G633" s="59"/>
      <c r="H633" s="59"/>
      <c r="I633" s="59">
        <v>1</v>
      </c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60"/>
      <c r="V633" s="61"/>
      <c r="W633" s="60"/>
      <c r="X633" s="60"/>
      <c r="Y633" s="60"/>
      <c r="Z633" s="60"/>
      <c r="AA633" s="60"/>
    </row>
    <row r="634" spans="1:27" ht="20.100000000000001" customHeight="1" x14ac:dyDescent="0.25">
      <c r="A634" s="51">
        <v>250</v>
      </c>
      <c r="B634" s="56" t="s">
        <v>1266</v>
      </c>
      <c r="C634" s="57">
        <v>1973</v>
      </c>
      <c r="D634" s="56" t="s">
        <v>1267</v>
      </c>
      <c r="E634" s="84">
        <f t="shared" si="6"/>
        <v>1</v>
      </c>
      <c r="F634" s="58">
        <f t="shared" si="7"/>
        <v>1</v>
      </c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>
        <v>1</v>
      </c>
      <c r="U634" s="60"/>
      <c r="V634" s="61"/>
      <c r="W634" s="60"/>
      <c r="X634" s="60"/>
      <c r="Y634" s="60"/>
      <c r="Z634" s="60"/>
      <c r="AA634" s="60"/>
    </row>
    <row r="635" spans="1:27" ht="20.100000000000001" customHeight="1" x14ac:dyDescent="0.25">
      <c r="A635" s="51">
        <v>251</v>
      </c>
      <c r="B635" s="62" t="s">
        <v>1188</v>
      </c>
      <c r="C635" s="63">
        <v>1977</v>
      </c>
      <c r="D635" s="62" t="s">
        <v>1189</v>
      </c>
      <c r="E635" s="84">
        <f t="shared" si="6"/>
        <v>1</v>
      </c>
      <c r="F635" s="58">
        <f t="shared" si="7"/>
        <v>1</v>
      </c>
      <c r="G635" s="59"/>
      <c r="H635" s="64"/>
      <c r="I635" s="59"/>
      <c r="J635" s="59"/>
      <c r="K635" s="59"/>
      <c r="L635" s="59"/>
      <c r="M635" s="59"/>
      <c r="N635" s="59"/>
      <c r="O635" s="59"/>
      <c r="P635" s="59">
        <v>1</v>
      </c>
      <c r="Q635" s="59"/>
      <c r="R635" s="59"/>
      <c r="S635" s="59"/>
      <c r="T635" s="59"/>
      <c r="U635" s="60"/>
      <c r="V635" s="61"/>
      <c r="W635" s="60"/>
      <c r="X635" s="60"/>
      <c r="Y635" s="60"/>
      <c r="Z635" s="60"/>
      <c r="AA635" s="60"/>
    </row>
    <row r="636" spans="1:27" ht="20.100000000000001" customHeight="1" x14ac:dyDescent="0.25">
      <c r="A636" s="51">
        <v>252</v>
      </c>
      <c r="B636" s="62" t="s">
        <v>1777</v>
      </c>
      <c r="C636" s="63">
        <v>1970</v>
      </c>
      <c r="D636" s="62" t="s">
        <v>1225</v>
      </c>
      <c r="E636" s="84">
        <f t="shared" si="6"/>
        <v>1</v>
      </c>
      <c r="F636" s="58">
        <f t="shared" si="7"/>
        <v>1</v>
      </c>
      <c r="G636" s="59"/>
      <c r="H636" s="64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60"/>
      <c r="V636" s="61"/>
      <c r="W636" s="60"/>
      <c r="X636" s="60"/>
      <c r="Y636" s="60"/>
      <c r="Z636" s="60"/>
      <c r="AA636" s="60">
        <v>1</v>
      </c>
    </row>
    <row r="637" spans="1:27" ht="20.100000000000001" customHeight="1" x14ac:dyDescent="0.25">
      <c r="A637" s="51">
        <v>253</v>
      </c>
      <c r="B637" s="56" t="s">
        <v>1542</v>
      </c>
      <c r="C637" s="63">
        <v>1973</v>
      </c>
      <c r="D637" s="62"/>
      <c r="E637" s="84">
        <f t="shared" si="6"/>
        <v>1</v>
      </c>
      <c r="F637" s="58">
        <f t="shared" si="7"/>
        <v>1</v>
      </c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60"/>
      <c r="V637" s="61"/>
      <c r="W637" s="60"/>
      <c r="X637" s="60">
        <v>1</v>
      </c>
      <c r="Y637" s="60"/>
      <c r="Z637" s="60"/>
      <c r="AA637" s="60"/>
    </row>
    <row r="638" spans="1:27" ht="20.100000000000001" customHeight="1" x14ac:dyDescent="0.25">
      <c r="A638" s="51">
        <v>254</v>
      </c>
      <c r="B638" s="62" t="s">
        <v>1705</v>
      </c>
      <c r="C638" s="63">
        <v>1969</v>
      </c>
      <c r="D638" s="62" t="s">
        <v>1706</v>
      </c>
      <c r="E638" s="84">
        <f t="shared" si="6"/>
        <v>1</v>
      </c>
      <c r="F638" s="58">
        <f t="shared" si="7"/>
        <v>1</v>
      </c>
      <c r="G638" s="59"/>
      <c r="H638" s="64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60"/>
      <c r="V638" s="61"/>
      <c r="W638" s="60"/>
      <c r="X638" s="60"/>
      <c r="Y638" s="60"/>
      <c r="Z638" s="60"/>
      <c r="AA638" s="60">
        <v>1</v>
      </c>
    </row>
    <row r="639" spans="1:27" ht="20.100000000000001" customHeight="1" x14ac:dyDescent="0.25">
      <c r="A639" s="51">
        <v>255</v>
      </c>
      <c r="B639" s="56" t="s">
        <v>195</v>
      </c>
      <c r="C639" s="57">
        <v>1973</v>
      </c>
      <c r="D639" s="56" t="s">
        <v>89</v>
      </c>
      <c r="E639" s="84">
        <f t="shared" si="6"/>
        <v>1</v>
      </c>
      <c r="F639" s="58">
        <f t="shared" si="7"/>
        <v>1</v>
      </c>
      <c r="G639" s="59">
        <v>1</v>
      </c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60"/>
      <c r="V639" s="61"/>
      <c r="W639" s="60"/>
      <c r="X639" s="60"/>
      <c r="Y639" s="60"/>
      <c r="Z639" s="60"/>
      <c r="AA639" s="60"/>
    </row>
    <row r="640" spans="1:27" ht="20.100000000000001" customHeight="1" x14ac:dyDescent="0.25">
      <c r="A640" s="51">
        <v>256</v>
      </c>
      <c r="B640" s="56" t="s">
        <v>196</v>
      </c>
      <c r="C640" s="57">
        <v>1975</v>
      </c>
      <c r="D640" s="56" t="s">
        <v>197</v>
      </c>
      <c r="E640" s="84">
        <f t="shared" si="6"/>
        <v>1</v>
      </c>
      <c r="F640" s="58">
        <f t="shared" si="7"/>
        <v>1</v>
      </c>
      <c r="G640" s="59">
        <v>1</v>
      </c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60"/>
      <c r="V640" s="61"/>
      <c r="W640" s="60"/>
      <c r="X640" s="60"/>
      <c r="Y640" s="60"/>
      <c r="Z640" s="60"/>
      <c r="AA640" s="60"/>
    </row>
    <row r="641" spans="1:27" ht="20.100000000000001" customHeight="1" x14ac:dyDescent="0.25">
      <c r="A641" s="51">
        <v>257</v>
      </c>
      <c r="B641" s="62" t="s">
        <v>1712</v>
      </c>
      <c r="C641" s="63">
        <v>1972</v>
      </c>
      <c r="D641" s="62" t="s">
        <v>1713</v>
      </c>
      <c r="E641" s="84">
        <f t="shared" ref="E641:E674" si="8">SUM(G641:AA641)</f>
        <v>1</v>
      </c>
      <c r="F641" s="58">
        <f t="shared" ref="F641:F704" si="9">COUNT(G641:AA641)</f>
        <v>1</v>
      </c>
      <c r="G641" s="59"/>
      <c r="H641" s="64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60"/>
      <c r="V641" s="61"/>
      <c r="W641" s="60"/>
      <c r="X641" s="60"/>
      <c r="Y641" s="60"/>
      <c r="Z641" s="60"/>
      <c r="AA641" s="60">
        <v>1</v>
      </c>
    </row>
    <row r="642" spans="1:27" ht="20.100000000000001" customHeight="1" x14ac:dyDescent="0.25">
      <c r="A642" s="51">
        <v>258</v>
      </c>
      <c r="B642" s="62" t="s">
        <v>773</v>
      </c>
      <c r="C642" s="63">
        <v>1977</v>
      </c>
      <c r="D642" s="62" t="s">
        <v>774</v>
      </c>
      <c r="E642" s="84">
        <f t="shared" si="8"/>
        <v>1</v>
      </c>
      <c r="F642" s="58">
        <f t="shared" si="9"/>
        <v>1</v>
      </c>
      <c r="G642" s="59"/>
      <c r="H642" s="64">
        <v>1</v>
      </c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60"/>
      <c r="V642" s="61"/>
      <c r="W642" s="60"/>
      <c r="X642" s="60"/>
      <c r="Y642" s="60"/>
      <c r="Z642" s="60"/>
      <c r="AA642" s="60"/>
    </row>
    <row r="643" spans="1:27" ht="20.100000000000001" customHeight="1" x14ac:dyDescent="0.25">
      <c r="A643" s="51">
        <v>259</v>
      </c>
      <c r="B643" s="62" t="s">
        <v>1768</v>
      </c>
      <c r="C643" s="63">
        <v>1976</v>
      </c>
      <c r="D643" s="62" t="s">
        <v>1366</v>
      </c>
      <c r="E643" s="84">
        <f t="shared" si="8"/>
        <v>1</v>
      </c>
      <c r="F643" s="58">
        <f t="shared" si="9"/>
        <v>1</v>
      </c>
      <c r="G643" s="59"/>
      <c r="H643" s="64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60"/>
      <c r="V643" s="61"/>
      <c r="W643" s="60"/>
      <c r="X643" s="60"/>
      <c r="Y643" s="60"/>
      <c r="Z643" s="60"/>
      <c r="AA643" s="60">
        <v>1</v>
      </c>
    </row>
    <row r="644" spans="1:27" ht="20.100000000000001" customHeight="1" x14ac:dyDescent="0.25">
      <c r="A644" s="51">
        <v>260</v>
      </c>
      <c r="B644" s="62" t="s">
        <v>1707</v>
      </c>
      <c r="C644" s="63">
        <v>1976</v>
      </c>
      <c r="D644" s="62" t="s">
        <v>1708</v>
      </c>
      <c r="E644" s="84">
        <f t="shared" si="8"/>
        <v>1</v>
      </c>
      <c r="F644" s="58">
        <f t="shared" si="9"/>
        <v>1</v>
      </c>
      <c r="G644" s="59"/>
      <c r="H644" s="64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60"/>
      <c r="V644" s="61"/>
      <c r="W644" s="60"/>
      <c r="X644" s="60"/>
      <c r="Y644" s="60"/>
      <c r="Z644" s="60"/>
      <c r="AA644" s="60">
        <v>1</v>
      </c>
    </row>
    <row r="645" spans="1:27" ht="20.100000000000001" customHeight="1" x14ac:dyDescent="0.25">
      <c r="A645" s="51">
        <v>261</v>
      </c>
      <c r="B645" s="56" t="s">
        <v>1344</v>
      </c>
      <c r="C645" s="57">
        <v>1969</v>
      </c>
      <c r="D645" s="56" t="s">
        <v>1345</v>
      </c>
      <c r="E645" s="84">
        <f t="shared" si="8"/>
        <v>1</v>
      </c>
      <c r="F645" s="58">
        <f t="shared" si="9"/>
        <v>1</v>
      </c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>
        <v>1</v>
      </c>
      <c r="S645" s="59"/>
      <c r="T645" s="59"/>
      <c r="U645" s="60"/>
      <c r="V645" s="61"/>
      <c r="W645" s="60"/>
      <c r="X645" s="60"/>
      <c r="Y645" s="60"/>
      <c r="Z645" s="60"/>
      <c r="AA645" s="60"/>
    </row>
    <row r="646" spans="1:27" ht="20.100000000000001" customHeight="1" x14ac:dyDescent="0.25">
      <c r="A646" s="51">
        <v>262</v>
      </c>
      <c r="B646" s="62" t="s">
        <v>1758</v>
      </c>
      <c r="C646" s="63">
        <v>1975</v>
      </c>
      <c r="D646" s="62" t="s">
        <v>1366</v>
      </c>
      <c r="E646" s="84">
        <f t="shared" si="8"/>
        <v>1</v>
      </c>
      <c r="F646" s="58">
        <f t="shared" si="9"/>
        <v>1</v>
      </c>
      <c r="G646" s="59"/>
      <c r="H646" s="64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60"/>
      <c r="V646" s="61"/>
      <c r="W646" s="60"/>
      <c r="X646" s="60"/>
      <c r="Y646" s="60"/>
      <c r="Z646" s="60"/>
      <c r="AA646" s="60">
        <v>1</v>
      </c>
    </row>
    <row r="647" spans="1:27" ht="20.100000000000001" customHeight="1" x14ac:dyDescent="0.25">
      <c r="A647" s="51">
        <v>263</v>
      </c>
      <c r="B647" s="62" t="s">
        <v>1041</v>
      </c>
      <c r="C647" s="63">
        <v>1976</v>
      </c>
      <c r="D647" s="62" t="s">
        <v>45</v>
      </c>
      <c r="E647" s="84">
        <f t="shared" si="8"/>
        <v>1</v>
      </c>
      <c r="F647" s="58">
        <f t="shared" si="9"/>
        <v>1</v>
      </c>
      <c r="G647" s="59"/>
      <c r="H647" s="64"/>
      <c r="I647" s="59"/>
      <c r="J647" s="59"/>
      <c r="K647" s="59">
        <v>1</v>
      </c>
      <c r="L647" s="59"/>
      <c r="M647" s="59"/>
      <c r="N647" s="59"/>
      <c r="O647" s="59"/>
      <c r="P647" s="59"/>
      <c r="Q647" s="59"/>
      <c r="R647" s="59"/>
      <c r="S647" s="59"/>
      <c r="T647" s="59"/>
      <c r="U647" s="60"/>
      <c r="V647" s="61"/>
      <c r="W647" s="60"/>
      <c r="X647" s="60"/>
      <c r="Y647" s="60"/>
      <c r="Z647" s="60"/>
      <c r="AA647" s="60"/>
    </row>
    <row r="648" spans="1:27" ht="20.100000000000001" customHeight="1" x14ac:dyDescent="0.25">
      <c r="A648" s="51">
        <v>264</v>
      </c>
      <c r="B648" s="56" t="s">
        <v>1406</v>
      </c>
      <c r="C648" s="57">
        <v>1972</v>
      </c>
      <c r="D648" s="67" t="s">
        <v>1407</v>
      </c>
      <c r="E648" s="84">
        <f t="shared" si="8"/>
        <v>1</v>
      </c>
      <c r="F648" s="58">
        <f t="shared" si="9"/>
        <v>1</v>
      </c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60">
        <v>1</v>
      </c>
      <c r="V648" s="61"/>
      <c r="W648" s="60"/>
      <c r="X648" s="60"/>
      <c r="Y648" s="60"/>
      <c r="Z648" s="60"/>
      <c r="AA648" s="60"/>
    </row>
    <row r="649" spans="1:27" ht="20.100000000000001" customHeight="1" x14ac:dyDescent="0.25">
      <c r="A649" s="51">
        <v>265</v>
      </c>
      <c r="B649" s="62" t="s">
        <v>1754</v>
      </c>
      <c r="C649" s="63">
        <v>1975</v>
      </c>
      <c r="D649" s="62" t="s">
        <v>1755</v>
      </c>
      <c r="E649" s="84">
        <f t="shared" si="8"/>
        <v>1</v>
      </c>
      <c r="F649" s="58">
        <f t="shared" si="9"/>
        <v>1</v>
      </c>
      <c r="G649" s="59"/>
      <c r="H649" s="64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60"/>
      <c r="V649" s="61"/>
      <c r="W649" s="60"/>
      <c r="X649" s="60"/>
      <c r="Y649" s="60"/>
      <c r="Z649" s="60"/>
      <c r="AA649" s="60">
        <v>1</v>
      </c>
    </row>
    <row r="650" spans="1:27" ht="20.100000000000001" customHeight="1" x14ac:dyDescent="0.25">
      <c r="A650" s="51">
        <v>266</v>
      </c>
      <c r="B650" s="62" t="s">
        <v>1776</v>
      </c>
      <c r="C650" s="63">
        <v>1973</v>
      </c>
      <c r="D650" s="62" t="s">
        <v>765</v>
      </c>
      <c r="E650" s="84">
        <f t="shared" si="8"/>
        <v>1</v>
      </c>
      <c r="F650" s="58">
        <f t="shared" si="9"/>
        <v>1</v>
      </c>
      <c r="G650" s="59"/>
      <c r="H650" s="64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60"/>
      <c r="V650" s="61"/>
      <c r="W650" s="60"/>
      <c r="X650" s="60"/>
      <c r="Y650" s="60"/>
      <c r="Z650" s="60"/>
      <c r="AA650" s="60">
        <v>1</v>
      </c>
    </row>
    <row r="651" spans="1:27" ht="20.100000000000001" customHeight="1" x14ac:dyDescent="0.25">
      <c r="A651" s="51">
        <v>267</v>
      </c>
      <c r="B651" s="56" t="s">
        <v>1543</v>
      </c>
      <c r="C651" s="63">
        <v>1975</v>
      </c>
      <c r="D651" s="62" t="s">
        <v>1544</v>
      </c>
      <c r="E651" s="84">
        <f t="shared" si="8"/>
        <v>1</v>
      </c>
      <c r="F651" s="58">
        <f t="shared" si="9"/>
        <v>1</v>
      </c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60"/>
      <c r="V651" s="61"/>
      <c r="W651" s="60"/>
      <c r="X651" s="60">
        <v>1</v>
      </c>
      <c r="Y651" s="60"/>
      <c r="Z651" s="60"/>
      <c r="AA651" s="60"/>
    </row>
    <row r="652" spans="1:27" ht="20.100000000000001" customHeight="1" x14ac:dyDescent="0.25">
      <c r="A652" s="51">
        <v>268</v>
      </c>
      <c r="B652" s="62" t="s">
        <v>1731</v>
      </c>
      <c r="C652" s="63">
        <v>1974</v>
      </c>
      <c r="D652" s="62" t="s">
        <v>879</v>
      </c>
      <c r="E652" s="84">
        <f t="shared" si="8"/>
        <v>1</v>
      </c>
      <c r="F652" s="58">
        <f t="shared" si="9"/>
        <v>1</v>
      </c>
      <c r="G652" s="59"/>
      <c r="H652" s="64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60"/>
      <c r="V652" s="61"/>
      <c r="W652" s="60"/>
      <c r="X652" s="60"/>
      <c r="Y652" s="60"/>
      <c r="Z652" s="60"/>
      <c r="AA652" s="60">
        <v>1</v>
      </c>
    </row>
    <row r="653" spans="1:27" ht="20.100000000000001" customHeight="1" x14ac:dyDescent="0.25">
      <c r="A653" s="51">
        <v>269</v>
      </c>
      <c r="B653" s="62" t="s">
        <v>775</v>
      </c>
      <c r="C653" s="63">
        <v>1973</v>
      </c>
      <c r="D653" s="62" t="s">
        <v>776</v>
      </c>
      <c r="E653" s="84">
        <f t="shared" si="8"/>
        <v>1</v>
      </c>
      <c r="F653" s="58">
        <f t="shared" si="9"/>
        <v>1</v>
      </c>
      <c r="G653" s="59"/>
      <c r="H653" s="64">
        <v>1</v>
      </c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60"/>
      <c r="V653" s="61"/>
      <c r="W653" s="60"/>
      <c r="X653" s="60"/>
      <c r="Y653" s="60"/>
      <c r="Z653" s="60"/>
      <c r="AA653" s="60"/>
    </row>
    <row r="654" spans="1:27" ht="20.100000000000001" customHeight="1" x14ac:dyDescent="0.25">
      <c r="A654" s="51">
        <v>270</v>
      </c>
      <c r="B654" s="62" t="s">
        <v>777</v>
      </c>
      <c r="C654" s="63">
        <v>1977</v>
      </c>
      <c r="D654" s="62" t="s">
        <v>4</v>
      </c>
      <c r="E654" s="84">
        <f t="shared" si="8"/>
        <v>1</v>
      </c>
      <c r="F654" s="58">
        <f t="shared" si="9"/>
        <v>1</v>
      </c>
      <c r="G654" s="59"/>
      <c r="H654" s="64">
        <v>1</v>
      </c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60"/>
      <c r="V654" s="61"/>
      <c r="W654" s="60"/>
      <c r="X654" s="60"/>
      <c r="Y654" s="60"/>
      <c r="Z654" s="60"/>
      <c r="AA654" s="60"/>
    </row>
    <row r="655" spans="1:27" ht="20.100000000000001" customHeight="1" x14ac:dyDescent="0.25">
      <c r="A655" s="51">
        <v>271</v>
      </c>
      <c r="B655" s="62" t="s">
        <v>778</v>
      </c>
      <c r="C655" s="63">
        <v>1972</v>
      </c>
      <c r="D655" s="62" t="s">
        <v>779</v>
      </c>
      <c r="E655" s="84">
        <f t="shared" si="8"/>
        <v>1</v>
      </c>
      <c r="F655" s="58">
        <f t="shared" si="9"/>
        <v>1</v>
      </c>
      <c r="G655" s="59"/>
      <c r="H655" s="64">
        <v>1</v>
      </c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60"/>
      <c r="V655" s="61"/>
      <c r="W655" s="60"/>
      <c r="X655" s="60"/>
      <c r="Y655" s="60"/>
      <c r="Z655" s="60"/>
      <c r="AA655" s="60"/>
    </row>
    <row r="656" spans="1:27" ht="20.100000000000001" customHeight="1" x14ac:dyDescent="0.25">
      <c r="A656" s="51">
        <v>272</v>
      </c>
      <c r="B656" s="62" t="s">
        <v>780</v>
      </c>
      <c r="C656" s="63">
        <v>1975</v>
      </c>
      <c r="D656" s="62" t="s">
        <v>11</v>
      </c>
      <c r="E656" s="84">
        <f t="shared" si="8"/>
        <v>1</v>
      </c>
      <c r="F656" s="58">
        <f t="shared" si="9"/>
        <v>1</v>
      </c>
      <c r="G656" s="59"/>
      <c r="H656" s="64">
        <v>1</v>
      </c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60"/>
      <c r="V656" s="61"/>
      <c r="W656" s="60"/>
      <c r="X656" s="60"/>
      <c r="Y656" s="60"/>
      <c r="Z656" s="60"/>
      <c r="AA656" s="60"/>
    </row>
    <row r="657" spans="1:27" ht="20.100000000000001" customHeight="1" x14ac:dyDescent="0.25">
      <c r="A657" s="51">
        <v>273</v>
      </c>
      <c r="B657" s="56" t="s">
        <v>1545</v>
      </c>
      <c r="C657" s="63">
        <v>1976</v>
      </c>
      <c r="D657" s="62"/>
      <c r="E657" s="84">
        <f t="shared" si="8"/>
        <v>1</v>
      </c>
      <c r="F657" s="58">
        <f t="shared" si="9"/>
        <v>1</v>
      </c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60"/>
      <c r="V657" s="61"/>
      <c r="W657" s="60"/>
      <c r="X657" s="60">
        <v>1</v>
      </c>
      <c r="Y657" s="60"/>
      <c r="Z657" s="60"/>
      <c r="AA657" s="60"/>
    </row>
    <row r="658" spans="1:27" ht="20.100000000000001" customHeight="1" x14ac:dyDescent="0.25">
      <c r="A658" s="51">
        <v>274</v>
      </c>
      <c r="B658" s="56" t="s">
        <v>213</v>
      </c>
      <c r="C658" s="57">
        <v>1971</v>
      </c>
      <c r="D658" s="56" t="s">
        <v>188</v>
      </c>
      <c r="E658" s="84">
        <f t="shared" si="8"/>
        <v>1</v>
      </c>
      <c r="F658" s="58">
        <f t="shared" si="9"/>
        <v>1</v>
      </c>
      <c r="G658" s="59">
        <v>1</v>
      </c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60"/>
      <c r="V658" s="61"/>
      <c r="W658" s="60"/>
      <c r="X658" s="60"/>
      <c r="Y658" s="60"/>
      <c r="Z658" s="60"/>
      <c r="AA658" s="60"/>
    </row>
    <row r="659" spans="1:27" ht="20.100000000000001" customHeight="1" x14ac:dyDescent="0.25">
      <c r="A659" s="51">
        <v>275</v>
      </c>
      <c r="B659" s="62" t="s">
        <v>781</v>
      </c>
      <c r="C659" s="63">
        <v>1969</v>
      </c>
      <c r="D659" s="62" t="s">
        <v>782</v>
      </c>
      <c r="E659" s="84">
        <f t="shared" si="8"/>
        <v>1</v>
      </c>
      <c r="F659" s="58">
        <f t="shared" si="9"/>
        <v>1</v>
      </c>
      <c r="G659" s="59"/>
      <c r="H659" s="64">
        <v>1</v>
      </c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60"/>
      <c r="V659" s="61"/>
      <c r="W659" s="60"/>
      <c r="X659" s="60"/>
      <c r="Y659" s="60"/>
      <c r="Z659" s="60"/>
      <c r="AA659" s="60"/>
    </row>
    <row r="660" spans="1:27" ht="20.100000000000001" customHeight="1" x14ac:dyDescent="0.25">
      <c r="A660" s="51">
        <v>276</v>
      </c>
      <c r="B660" s="62" t="s">
        <v>1709</v>
      </c>
      <c r="C660" s="63">
        <v>1977</v>
      </c>
      <c r="D660" s="62" t="s">
        <v>1710</v>
      </c>
      <c r="E660" s="84">
        <f t="shared" si="8"/>
        <v>1</v>
      </c>
      <c r="F660" s="58">
        <f t="shared" si="9"/>
        <v>1</v>
      </c>
      <c r="G660" s="59"/>
      <c r="H660" s="64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60"/>
      <c r="V660" s="61"/>
      <c r="W660" s="60"/>
      <c r="X660" s="60"/>
      <c r="Y660" s="60"/>
      <c r="Z660" s="60"/>
      <c r="AA660" s="60">
        <v>1</v>
      </c>
    </row>
    <row r="661" spans="1:27" ht="20.100000000000001" customHeight="1" x14ac:dyDescent="0.25">
      <c r="A661" s="51">
        <v>277</v>
      </c>
      <c r="B661" s="62" t="s">
        <v>783</v>
      </c>
      <c r="C661" s="63">
        <v>1975</v>
      </c>
      <c r="D661" s="62" t="s">
        <v>4</v>
      </c>
      <c r="E661" s="84">
        <f t="shared" si="8"/>
        <v>1</v>
      </c>
      <c r="F661" s="58">
        <f t="shared" si="9"/>
        <v>1</v>
      </c>
      <c r="G661" s="59"/>
      <c r="H661" s="64">
        <v>1</v>
      </c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60"/>
      <c r="V661" s="61"/>
      <c r="W661" s="60"/>
      <c r="X661" s="60"/>
      <c r="Y661" s="60"/>
      <c r="Z661" s="60"/>
      <c r="AA661" s="60"/>
    </row>
    <row r="662" spans="1:27" ht="20.100000000000001" customHeight="1" x14ac:dyDescent="0.25">
      <c r="A662" s="51">
        <v>278</v>
      </c>
      <c r="B662" s="62" t="s">
        <v>1727</v>
      </c>
      <c r="C662" s="63">
        <v>1977</v>
      </c>
      <c r="D662" s="62" t="s">
        <v>1728</v>
      </c>
      <c r="E662" s="84">
        <f t="shared" si="8"/>
        <v>1</v>
      </c>
      <c r="F662" s="58">
        <f t="shared" si="9"/>
        <v>1</v>
      </c>
      <c r="G662" s="59"/>
      <c r="H662" s="64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60"/>
      <c r="V662" s="61"/>
      <c r="W662" s="60"/>
      <c r="X662" s="60"/>
      <c r="Y662" s="60"/>
      <c r="Z662" s="60"/>
      <c r="AA662" s="60">
        <v>1</v>
      </c>
    </row>
    <row r="663" spans="1:27" ht="20.100000000000001" customHeight="1" x14ac:dyDescent="0.25">
      <c r="A663" s="51">
        <v>279</v>
      </c>
      <c r="B663" s="62" t="s">
        <v>784</v>
      </c>
      <c r="C663" s="63">
        <v>1974</v>
      </c>
      <c r="D663" s="62" t="s">
        <v>785</v>
      </c>
      <c r="E663" s="84">
        <f t="shared" si="8"/>
        <v>1</v>
      </c>
      <c r="F663" s="58">
        <f t="shared" si="9"/>
        <v>1</v>
      </c>
      <c r="G663" s="59"/>
      <c r="H663" s="64">
        <v>1</v>
      </c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60"/>
      <c r="V663" s="61"/>
      <c r="W663" s="60"/>
      <c r="X663" s="60"/>
      <c r="Y663" s="60"/>
      <c r="Z663" s="60"/>
      <c r="AA663" s="60"/>
    </row>
    <row r="664" spans="1:27" ht="20.100000000000001" customHeight="1" x14ac:dyDescent="0.25">
      <c r="A664" s="51">
        <v>280</v>
      </c>
      <c r="B664" s="62" t="s">
        <v>786</v>
      </c>
      <c r="C664" s="63">
        <v>1975</v>
      </c>
      <c r="D664" s="62"/>
      <c r="E664" s="84">
        <f t="shared" si="8"/>
        <v>1</v>
      </c>
      <c r="F664" s="58">
        <f t="shared" si="9"/>
        <v>1</v>
      </c>
      <c r="G664" s="59"/>
      <c r="H664" s="64">
        <v>1</v>
      </c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60"/>
      <c r="V664" s="61"/>
      <c r="W664" s="60"/>
      <c r="X664" s="60"/>
      <c r="Y664" s="60"/>
      <c r="Z664" s="60"/>
      <c r="AA664" s="60"/>
    </row>
    <row r="665" spans="1:27" ht="20.100000000000001" customHeight="1" x14ac:dyDescent="0.25">
      <c r="A665" s="51">
        <v>281</v>
      </c>
      <c r="B665" s="56" t="s">
        <v>1458</v>
      </c>
      <c r="C665" s="63">
        <v>1968</v>
      </c>
      <c r="D665" s="62" t="s">
        <v>532</v>
      </c>
      <c r="E665" s="84">
        <f t="shared" si="8"/>
        <v>1</v>
      </c>
      <c r="F665" s="58">
        <f t="shared" si="9"/>
        <v>1</v>
      </c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60"/>
      <c r="V665" s="61"/>
      <c r="W665" s="60"/>
      <c r="X665" s="60"/>
      <c r="Y665" s="60">
        <v>1</v>
      </c>
      <c r="Z665" s="60"/>
      <c r="AA665" s="60"/>
    </row>
    <row r="666" spans="1:27" ht="20.100000000000001" customHeight="1" x14ac:dyDescent="0.25">
      <c r="A666" s="51">
        <v>282</v>
      </c>
      <c r="B666" s="56" t="s">
        <v>361</v>
      </c>
      <c r="C666" s="57">
        <v>1976</v>
      </c>
      <c r="D666" s="56" t="s">
        <v>362</v>
      </c>
      <c r="E666" s="84">
        <f t="shared" si="8"/>
        <v>1</v>
      </c>
      <c r="F666" s="58">
        <f t="shared" si="9"/>
        <v>1</v>
      </c>
      <c r="G666" s="59"/>
      <c r="H666" s="59"/>
      <c r="I666" s="59">
        <v>1</v>
      </c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60"/>
      <c r="V666" s="61"/>
      <c r="W666" s="60"/>
      <c r="X666" s="60"/>
      <c r="Y666" s="60"/>
      <c r="Z666" s="60"/>
      <c r="AA666" s="60"/>
    </row>
    <row r="667" spans="1:27" ht="20.100000000000001" customHeight="1" x14ac:dyDescent="0.25">
      <c r="A667" s="51">
        <v>283</v>
      </c>
      <c r="B667" s="62" t="s">
        <v>787</v>
      </c>
      <c r="C667" s="63">
        <v>1972</v>
      </c>
      <c r="D667" s="62" t="s">
        <v>788</v>
      </c>
      <c r="E667" s="84">
        <f t="shared" si="8"/>
        <v>1</v>
      </c>
      <c r="F667" s="58">
        <f t="shared" si="9"/>
        <v>1</v>
      </c>
      <c r="G667" s="59"/>
      <c r="H667" s="64">
        <v>1</v>
      </c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60"/>
      <c r="V667" s="61"/>
      <c r="W667" s="60"/>
      <c r="X667" s="60"/>
      <c r="Y667" s="60"/>
      <c r="Z667" s="60"/>
      <c r="AA667" s="60"/>
    </row>
    <row r="668" spans="1:27" ht="20.100000000000001" customHeight="1" x14ac:dyDescent="0.25">
      <c r="A668" s="51">
        <v>284</v>
      </c>
      <c r="B668" s="62" t="s">
        <v>789</v>
      </c>
      <c r="C668" s="63">
        <v>1971</v>
      </c>
      <c r="D668" s="62" t="s">
        <v>6</v>
      </c>
      <c r="E668" s="84">
        <f t="shared" si="8"/>
        <v>1</v>
      </c>
      <c r="F668" s="58">
        <f t="shared" si="9"/>
        <v>1</v>
      </c>
      <c r="G668" s="59"/>
      <c r="H668" s="64">
        <v>1</v>
      </c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60"/>
      <c r="V668" s="61"/>
      <c r="W668" s="60"/>
      <c r="X668" s="60"/>
      <c r="Y668" s="60"/>
      <c r="Z668" s="60"/>
      <c r="AA668" s="60"/>
    </row>
    <row r="669" spans="1:27" ht="20.100000000000001" customHeight="1" x14ac:dyDescent="0.25">
      <c r="A669" s="51">
        <v>285</v>
      </c>
      <c r="B669" s="62" t="s">
        <v>1773</v>
      </c>
      <c r="C669" s="63">
        <v>1974</v>
      </c>
      <c r="D669" s="62" t="s">
        <v>1538</v>
      </c>
      <c r="E669" s="84">
        <f t="shared" si="8"/>
        <v>1</v>
      </c>
      <c r="F669" s="58">
        <f t="shared" si="9"/>
        <v>1</v>
      </c>
      <c r="G669" s="59"/>
      <c r="H669" s="64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60"/>
      <c r="V669" s="61"/>
      <c r="W669" s="60"/>
      <c r="X669" s="60"/>
      <c r="Y669" s="60"/>
      <c r="Z669" s="60"/>
      <c r="AA669" s="60">
        <v>1</v>
      </c>
    </row>
    <row r="670" spans="1:27" ht="20.100000000000001" customHeight="1" x14ac:dyDescent="0.25">
      <c r="A670" s="51">
        <v>286</v>
      </c>
      <c r="B670" s="62" t="s">
        <v>790</v>
      </c>
      <c r="C670" s="63">
        <v>1971</v>
      </c>
      <c r="D670" s="62" t="s">
        <v>791</v>
      </c>
      <c r="E670" s="84">
        <f t="shared" si="8"/>
        <v>1</v>
      </c>
      <c r="F670" s="58">
        <f t="shared" si="9"/>
        <v>1</v>
      </c>
      <c r="G670" s="59"/>
      <c r="H670" s="64">
        <v>1</v>
      </c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60"/>
      <c r="V670" s="61"/>
      <c r="W670" s="60"/>
      <c r="X670" s="60"/>
      <c r="Y670" s="60"/>
      <c r="Z670" s="60"/>
      <c r="AA670" s="60"/>
    </row>
    <row r="671" spans="1:27" ht="20.100000000000001" customHeight="1" x14ac:dyDescent="0.25">
      <c r="A671" s="51">
        <v>287</v>
      </c>
      <c r="B671" s="62" t="s">
        <v>1722</v>
      </c>
      <c r="C671" s="63">
        <v>1971</v>
      </c>
      <c r="D671" s="62" t="s">
        <v>91</v>
      </c>
      <c r="E671" s="84">
        <f t="shared" si="8"/>
        <v>1</v>
      </c>
      <c r="F671" s="58">
        <f t="shared" si="9"/>
        <v>1</v>
      </c>
      <c r="G671" s="59"/>
      <c r="H671" s="64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60"/>
      <c r="V671" s="61"/>
      <c r="W671" s="60"/>
      <c r="X671" s="60"/>
      <c r="Y671" s="60"/>
      <c r="Z671" s="60"/>
      <c r="AA671" s="60">
        <v>1</v>
      </c>
    </row>
    <row r="672" spans="1:27" ht="20.100000000000001" customHeight="1" x14ac:dyDescent="0.25">
      <c r="A672" s="51">
        <v>288</v>
      </c>
      <c r="B672" s="62" t="s">
        <v>1431</v>
      </c>
      <c r="C672" s="63">
        <v>1977</v>
      </c>
      <c r="D672" s="62"/>
      <c r="E672" s="84">
        <f t="shared" si="8"/>
        <v>1</v>
      </c>
      <c r="F672" s="58">
        <f t="shared" si="9"/>
        <v>1</v>
      </c>
      <c r="G672" s="59"/>
      <c r="H672" s="64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60"/>
      <c r="V672" s="61"/>
      <c r="W672" s="60">
        <v>1</v>
      </c>
      <c r="X672" s="60"/>
      <c r="Y672" s="60"/>
      <c r="Z672" s="60"/>
      <c r="AA672" s="60"/>
    </row>
    <row r="673" spans="1:40" ht="20.100000000000001" customHeight="1" x14ac:dyDescent="0.25">
      <c r="A673" s="51">
        <v>289</v>
      </c>
      <c r="B673" s="62" t="s">
        <v>1783</v>
      </c>
      <c r="C673" s="63">
        <v>1973</v>
      </c>
      <c r="D673" s="62" t="s">
        <v>1784</v>
      </c>
      <c r="E673" s="84">
        <f t="shared" si="8"/>
        <v>1</v>
      </c>
      <c r="F673" s="58">
        <f t="shared" si="9"/>
        <v>1</v>
      </c>
      <c r="G673" s="59"/>
      <c r="H673" s="64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60"/>
      <c r="V673" s="61"/>
      <c r="W673" s="60"/>
      <c r="X673" s="60"/>
      <c r="Y673" s="60"/>
      <c r="Z673" s="60"/>
      <c r="AA673" s="60">
        <v>1</v>
      </c>
    </row>
    <row r="674" spans="1:40" ht="20.100000000000001" customHeight="1" x14ac:dyDescent="0.25">
      <c r="A674" s="51">
        <v>290</v>
      </c>
      <c r="B674" s="62" t="s">
        <v>792</v>
      </c>
      <c r="C674" s="63">
        <v>1972</v>
      </c>
      <c r="D674" s="62" t="s">
        <v>501</v>
      </c>
      <c r="E674" s="84">
        <f t="shared" si="8"/>
        <v>1</v>
      </c>
      <c r="F674" s="58">
        <f t="shared" si="9"/>
        <v>1</v>
      </c>
      <c r="G674" s="59"/>
      <c r="H674" s="64">
        <v>1</v>
      </c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60"/>
      <c r="V674" s="61"/>
      <c r="W674" s="60"/>
      <c r="X674" s="60"/>
      <c r="Y674" s="60"/>
      <c r="Z674" s="60"/>
      <c r="AA674" s="60"/>
    </row>
    <row r="675" spans="1:40" ht="20.100000000000001" customHeight="1" x14ac:dyDescent="0.25">
      <c r="A675" s="18"/>
      <c r="B675" s="2"/>
      <c r="C675" s="22"/>
      <c r="D675" s="21"/>
      <c r="E675" s="85"/>
      <c r="F675" s="23"/>
      <c r="G675" s="19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</row>
    <row r="676" spans="1:40" ht="20.100000000000001" customHeight="1" x14ac:dyDescent="0.25">
      <c r="A676" s="18"/>
      <c r="B676" s="24"/>
      <c r="C676" s="18"/>
      <c r="D676" s="24"/>
      <c r="E676" s="85"/>
      <c r="F676" s="25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</row>
    <row r="677" spans="1:40" ht="20.100000000000001" customHeight="1" x14ac:dyDescent="0.25">
      <c r="A677" s="48" t="s">
        <v>28</v>
      </c>
      <c r="B677" s="48"/>
      <c r="C677" s="48"/>
      <c r="D677" s="48"/>
      <c r="E677" s="48"/>
      <c r="F677" s="39" t="s">
        <v>93</v>
      </c>
      <c r="G677" s="35" t="s">
        <v>68</v>
      </c>
      <c r="H677" s="35" t="s">
        <v>446</v>
      </c>
      <c r="I677" s="35" t="s">
        <v>69</v>
      </c>
      <c r="J677" s="35" t="s">
        <v>70</v>
      </c>
      <c r="K677" s="35" t="s">
        <v>447</v>
      </c>
      <c r="L677" s="35" t="s">
        <v>71</v>
      </c>
      <c r="M677" s="35" t="s">
        <v>72</v>
      </c>
      <c r="N677" s="35" t="s">
        <v>448</v>
      </c>
      <c r="O677" s="35" t="s">
        <v>74</v>
      </c>
      <c r="P677" s="35" t="s">
        <v>75</v>
      </c>
      <c r="Q677" s="35" t="s">
        <v>73</v>
      </c>
      <c r="R677" s="35" t="s">
        <v>76</v>
      </c>
      <c r="S677" s="35" t="s">
        <v>77</v>
      </c>
      <c r="T677" s="35" t="s">
        <v>78</v>
      </c>
      <c r="U677" s="35" t="s">
        <v>80</v>
      </c>
      <c r="V677" s="47" t="s">
        <v>83</v>
      </c>
      <c r="W677" s="35" t="s">
        <v>84</v>
      </c>
      <c r="X677" s="35" t="s">
        <v>85</v>
      </c>
      <c r="Y677" s="35" t="s">
        <v>86</v>
      </c>
      <c r="Z677" s="35" t="s">
        <v>87</v>
      </c>
      <c r="AA677" s="46" t="s">
        <v>90</v>
      </c>
    </row>
    <row r="678" spans="1:40" ht="20.100000000000001" customHeight="1" x14ac:dyDescent="0.25">
      <c r="A678" s="18" t="s">
        <v>1268</v>
      </c>
      <c r="B678" s="24" t="s">
        <v>36</v>
      </c>
      <c r="C678" s="18"/>
      <c r="D678" s="26"/>
      <c r="E678" s="85"/>
      <c r="F678" s="3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50"/>
      <c r="W678" s="49"/>
      <c r="X678" s="49"/>
      <c r="Y678" s="49"/>
      <c r="Z678" s="49"/>
      <c r="AA678" s="46"/>
    </row>
    <row r="679" spans="1:40" s="28" customFormat="1" ht="20.100000000000001" customHeight="1" x14ac:dyDescent="0.25">
      <c r="A679" s="51"/>
      <c r="B679" s="70" t="s">
        <v>30</v>
      </c>
      <c r="C679" s="53" t="s">
        <v>31</v>
      </c>
      <c r="D679" s="70" t="s">
        <v>32</v>
      </c>
      <c r="E679" s="83" t="s">
        <v>33</v>
      </c>
      <c r="F679" s="16"/>
      <c r="G679" s="54">
        <v>1</v>
      </c>
      <c r="H679" s="54">
        <v>2</v>
      </c>
      <c r="I679" s="54">
        <v>3</v>
      </c>
      <c r="J679" s="54">
        <v>4</v>
      </c>
      <c r="K679" s="54">
        <v>5</v>
      </c>
      <c r="L679" s="54">
        <v>6</v>
      </c>
      <c r="M679" s="54">
        <v>7</v>
      </c>
      <c r="N679" s="54">
        <v>8</v>
      </c>
      <c r="O679" s="54">
        <v>9</v>
      </c>
      <c r="P679" s="54">
        <v>10</v>
      </c>
      <c r="Q679" s="54">
        <v>11</v>
      </c>
      <c r="R679" s="54">
        <v>12</v>
      </c>
      <c r="S679" s="54">
        <v>13</v>
      </c>
      <c r="T679" s="54">
        <v>14</v>
      </c>
      <c r="U679" s="54">
        <v>15</v>
      </c>
      <c r="V679" s="55">
        <v>16</v>
      </c>
      <c r="W679" s="54">
        <v>17</v>
      </c>
      <c r="X679" s="54">
        <v>18</v>
      </c>
      <c r="Y679" s="54">
        <v>19</v>
      </c>
      <c r="Z679" s="54">
        <v>20</v>
      </c>
      <c r="AA679" s="54">
        <v>21</v>
      </c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</row>
    <row r="680" spans="1:40" ht="20.100000000000001" customHeight="1" x14ac:dyDescent="0.25">
      <c r="A680" s="91">
        <v>1</v>
      </c>
      <c r="B680" s="94" t="s">
        <v>103</v>
      </c>
      <c r="C680" s="57">
        <v>1963</v>
      </c>
      <c r="D680" s="56" t="s">
        <v>13</v>
      </c>
      <c r="E680" s="84">
        <f>SUM(G680:AA680)</f>
        <v>133</v>
      </c>
      <c r="F680" s="58">
        <f>COUNT(G680:AA680)</f>
        <v>15</v>
      </c>
      <c r="G680" s="59">
        <v>11</v>
      </c>
      <c r="H680" s="71" t="s">
        <v>1789</v>
      </c>
      <c r="I680" s="59">
        <v>6</v>
      </c>
      <c r="J680" s="59">
        <v>11</v>
      </c>
      <c r="K680" s="59">
        <v>8</v>
      </c>
      <c r="L680" s="59">
        <v>11</v>
      </c>
      <c r="M680" s="59">
        <v>9</v>
      </c>
      <c r="N680" s="59">
        <v>7</v>
      </c>
      <c r="O680" s="59"/>
      <c r="P680" s="59">
        <v>8</v>
      </c>
      <c r="Q680" s="59">
        <v>11</v>
      </c>
      <c r="R680" s="59">
        <v>8</v>
      </c>
      <c r="S680" s="59"/>
      <c r="T680" s="59">
        <v>8</v>
      </c>
      <c r="U680" s="74" t="s">
        <v>1790</v>
      </c>
      <c r="V680" s="61"/>
      <c r="W680" s="60">
        <v>9</v>
      </c>
      <c r="X680" s="60">
        <v>9</v>
      </c>
      <c r="Y680" s="60">
        <v>6</v>
      </c>
      <c r="Z680" s="60">
        <v>11</v>
      </c>
      <c r="AA680" s="74" t="s">
        <v>1788</v>
      </c>
    </row>
    <row r="681" spans="1:40" ht="20.100000000000001" customHeight="1" x14ac:dyDescent="0.25">
      <c r="A681" s="92">
        <v>2</v>
      </c>
      <c r="B681" s="95" t="s">
        <v>224</v>
      </c>
      <c r="C681" s="57">
        <v>1967</v>
      </c>
      <c r="D681" s="56" t="s">
        <v>225</v>
      </c>
      <c r="E681" s="84">
        <f>SUM(G681:AA681)</f>
        <v>115</v>
      </c>
      <c r="F681" s="58">
        <f>COUNT(G681:AA681)</f>
        <v>15</v>
      </c>
      <c r="G681" s="71" t="s">
        <v>1791</v>
      </c>
      <c r="H681" s="71" t="s">
        <v>1788</v>
      </c>
      <c r="I681" s="59">
        <v>5</v>
      </c>
      <c r="J681" s="59">
        <v>9</v>
      </c>
      <c r="K681" s="59">
        <v>7</v>
      </c>
      <c r="L681" s="59">
        <v>8</v>
      </c>
      <c r="M681" s="59">
        <v>8</v>
      </c>
      <c r="N681" s="59">
        <v>6</v>
      </c>
      <c r="O681" s="59">
        <v>9</v>
      </c>
      <c r="P681" s="59">
        <v>5</v>
      </c>
      <c r="Q681" s="59">
        <v>8</v>
      </c>
      <c r="R681" s="59">
        <v>6</v>
      </c>
      <c r="S681" s="59">
        <v>11</v>
      </c>
      <c r="T681" s="59"/>
      <c r="U681" s="60"/>
      <c r="V681" s="61"/>
      <c r="W681" s="60">
        <v>6</v>
      </c>
      <c r="X681" s="60">
        <v>8</v>
      </c>
      <c r="Y681" s="60">
        <v>11</v>
      </c>
      <c r="Z681" s="60">
        <v>8</v>
      </c>
      <c r="AA681" s="60"/>
    </row>
    <row r="682" spans="1:40" ht="20.100000000000001" customHeight="1" x14ac:dyDescent="0.25">
      <c r="A682" s="93">
        <v>3</v>
      </c>
      <c r="B682" s="90" t="s">
        <v>218</v>
      </c>
      <c r="C682" s="57">
        <v>1960</v>
      </c>
      <c r="D682" s="56" t="s">
        <v>219</v>
      </c>
      <c r="E682" s="84">
        <f>SUM(G682:AA682)</f>
        <v>72</v>
      </c>
      <c r="F682" s="58">
        <f>COUNT(G682:AA682)</f>
        <v>9</v>
      </c>
      <c r="G682" s="59">
        <v>8</v>
      </c>
      <c r="H682" s="59"/>
      <c r="I682" s="59">
        <v>7</v>
      </c>
      <c r="J682" s="59">
        <v>8</v>
      </c>
      <c r="K682" s="59">
        <v>6</v>
      </c>
      <c r="L682" s="59">
        <v>9</v>
      </c>
      <c r="M682" s="59"/>
      <c r="N682" s="59"/>
      <c r="O682" s="59">
        <v>11</v>
      </c>
      <c r="P682" s="59">
        <v>7</v>
      </c>
      <c r="Q682" s="59">
        <v>9</v>
      </c>
      <c r="R682" s="59"/>
      <c r="S682" s="59"/>
      <c r="T682" s="59"/>
      <c r="U682" s="60"/>
      <c r="V682" s="61"/>
      <c r="W682" s="60"/>
      <c r="X682" s="60">
        <v>7</v>
      </c>
      <c r="Y682" s="60"/>
      <c r="Z682" s="60"/>
      <c r="AA682" s="60"/>
    </row>
    <row r="683" spans="1:40" ht="20.100000000000001" customHeight="1" x14ac:dyDescent="0.25">
      <c r="A683" s="51">
        <v>4</v>
      </c>
      <c r="B683" s="56" t="s">
        <v>216</v>
      </c>
      <c r="C683" s="57">
        <v>1964</v>
      </c>
      <c r="D683" s="56" t="s">
        <v>217</v>
      </c>
      <c r="E683" s="84">
        <f>SUM(G683:AA683)</f>
        <v>57</v>
      </c>
      <c r="F683" s="58">
        <f>COUNT(G683:AA683)</f>
        <v>9</v>
      </c>
      <c r="G683" s="59">
        <v>9</v>
      </c>
      <c r="H683" s="59"/>
      <c r="I683" s="59"/>
      <c r="J683" s="59">
        <v>7</v>
      </c>
      <c r="K683" s="59">
        <v>4</v>
      </c>
      <c r="L683" s="59">
        <v>7</v>
      </c>
      <c r="M683" s="59"/>
      <c r="N683" s="59"/>
      <c r="O683" s="59">
        <v>7</v>
      </c>
      <c r="P683" s="59">
        <v>3</v>
      </c>
      <c r="Q683" s="59">
        <v>6</v>
      </c>
      <c r="R683" s="59"/>
      <c r="S683" s="59"/>
      <c r="T683" s="59"/>
      <c r="U683" s="60"/>
      <c r="V683" s="61"/>
      <c r="W683" s="60">
        <v>8</v>
      </c>
      <c r="X683" s="60">
        <v>6</v>
      </c>
      <c r="Y683" s="60"/>
      <c r="Z683" s="60"/>
      <c r="AA683" s="60"/>
    </row>
    <row r="684" spans="1:40" ht="20.100000000000001" customHeight="1" x14ac:dyDescent="0.25">
      <c r="A684" s="51">
        <v>5</v>
      </c>
      <c r="B684" s="56" t="s">
        <v>223</v>
      </c>
      <c r="C684" s="57">
        <v>1960</v>
      </c>
      <c r="D684" s="56" t="s">
        <v>95</v>
      </c>
      <c r="E684" s="84">
        <f>SUM(G684:AA684)</f>
        <v>32</v>
      </c>
      <c r="F684" s="58">
        <f>COUNT(G684:AA684)</f>
        <v>8</v>
      </c>
      <c r="G684" s="59">
        <v>5</v>
      </c>
      <c r="H684" s="59"/>
      <c r="I684" s="59">
        <v>2</v>
      </c>
      <c r="J684" s="59"/>
      <c r="K684" s="59"/>
      <c r="L684" s="59">
        <v>6</v>
      </c>
      <c r="M684" s="59"/>
      <c r="N684" s="59"/>
      <c r="O684" s="59">
        <v>8</v>
      </c>
      <c r="P684" s="59"/>
      <c r="Q684" s="59">
        <v>5</v>
      </c>
      <c r="R684" s="59">
        <v>1</v>
      </c>
      <c r="S684" s="59"/>
      <c r="T684" s="59"/>
      <c r="U684" s="60"/>
      <c r="V684" s="61"/>
      <c r="W684" s="60"/>
      <c r="X684" s="60"/>
      <c r="Y684" s="60"/>
      <c r="Z684" s="60">
        <v>4</v>
      </c>
      <c r="AA684" s="60">
        <v>1</v>
      </c>
    </row>
    <row r="685" spans="1:40" ht="20.100000000000001" customHeight="1" x14ac:dyDescent="0.25">
      <c r="A685" s="51">
        <v>6</v>
      </c>
      <c r="B685" s="62" t="s">
        <v>844</v>
      </c>
      <c r="C685" s="63">
        <v>1964</v>
      </c>
      <c r="D685" s="62" t="s">
        <v>6</v>
      </c>
      <c r="E685" s="84">
        <f>SUM(G685:AA685)</f>
        <v>32</v>
      </c>
      <c r="F685" s="58">
        <f>COUNT(G685:AA685)</f>
        <v>7</v>
      </c>
      <c r="G685" s="59"/>
      <c r="H685" s="64">
        <v>1</v>
      </c>
      <c r="I685" s="59"/>
      <c r="J685" s="59"/>
      <c r="K685" s="59"/>
      <c r="L685" s="59"/>
      <c r="M685" s="59"/>
      <c r="N685" s="59"/>
      <c r="O685" s="59">
        <v>6</v>
      </c>
      <c r="P685" s="59"/>
      <c r="Q685" s="59">
        <v>4</v>
      </c>
      <c r="R685" s="59">
        <v>1</v>
      </c>
      <c r="S685" s="59"/>
      <c r="T685" s="59">
        <v>6</v>
      </c>
      <c r="U685" s="60"/>
      <c r="V685" s="61"/>
      <c r="W685" s="60"/>
      <c r="X685" s="60"/>
      <c r="Y685" s="60">
        <v>9</v>
      </c>
      <c r="Z685" s="60">
        <v>5</v>
      </c>
      <c r="AA685" s="60"/>
    </row>
    <row r="686" spans="1:40" ht="20.100000000000001" customHeight="1" x14ac:dyDescent="0.25">
      <c r="A686" s="51">
        <v>7</v>
      </c>
      <c r="B686" s="56" t="s">
        <v>220</v>
      </c>
      <c r="C686" s="57">
        <v>1965</v>
      </c>
      <c r="D686" s="56" t="s">
        <v>221</v>
      </c>
      <c r="E686" s="84">
        <f>SUM(G686:AA686)</f>
        <v>25</v>
      </c>
      <c r="F686" s="58">
        <f>COUNT(G686:AA686)</f>
        <v>5</v>
      </c>
      <c r="G686" s="59">
        <v>7</v>
      </c>
      <c r="H686" s="59">
        <v>1</v>
      </c>
      <c r="I686" s="59"/>
      <c r="J686" s="59">
        <v>6</v>
      </c>
      <c r="K686" s="59"/>
      <c r="L686" s="59"/>
      <c r="M686" s="59"/>
      <c r="N686" s="59">
        <v>4</v>
      </c>
      <c r="O686" s="59"/>
      <c r="P686" s="59"/>
      <c r="Q686" s="59"/>
      <c r="R686" s="59"/>
      <c r="S686" s="59"/>
      <c r="T686" s="59"/>
      <c r="U686" s="60"/>
      <c r="V686" s="61"/>
      <c r="W686" s="60"/>
      <c r="X686" s="60"/>
      <c r="Y686" s="60"/>
      <c r="Z686" s="60">
        <v>7</v>
      </c>
      <c r="AA686" s="60"/>
    </row>
    <row r="687" spans="1:40" ht="20.100000000000001" customHeight="1" x14ac:dyDescent="0.25">
      <c r="A687" s="51">
        <v>8</v>
      </c>
      <c r="B687" s="62" t="s">
        <v>855</v>
      </c>
      <c r="C687" s="63">
        <v>1958</v>
      </c>
      <c r="D687" s="62" t="s">
        <v>856</v>
      </c>
      <c r="E687" s="84">
        <f>SUM(G687:AA687)</f>
        <v>25</v>
      </c>
      <c r="F687" s="58">
        <f>COUNT(G687:AA687)</f>
        <v>5</v>
      </c>
      <c r="G687" s="59"/>
      <c r="H687" s="64">
        <v>5</v>
      </c>
      <c r="I687" s="59"/>
      <c r="J687" s="59"/>
      <c r="K687" s="59"/>
      <c r="L687" s="59"/>
      <c r="M687" s="59"/>
      <c r="N687" s="59"/>
      <c r="O687" s="59"/>
      <c r="P687" s="59">
        <v>6</v>
      </c>
      <c r="Q687" s="59">
        <v>7</v>
      </c>
      <c r="R687" s="59">
        <v>3</v>
      </c>
      <c r="S687" s="59"/>
      <c r="T687" s="59"/>
      <c r="U687" s="60">
        <v>4</v>
      </c>
      <c r="V687" s="61"/>
      <c r="W687" s="60"/>
      <c r="X687" s="60"/>
      <c r="Y687" s="60"/>
      <c r="Z687" s="60"/>
      <c r="AA687" s="60"/>
    </row>
    <row r="688" spans="1:40" ht="20.100000000000001" customHeight="1" x14ac:dyDescent="0.25">
      <c r="A688" s="51">
        <v>9</v>
      </c>
      <c r="B688" s="62" t="s">
        <v>834</v>
      </c>
      <c r="C688" s="63">
        <v>1959</v>
      </c>
      <c r="D688" s="62" t="s">
        <v>835</v>
      </c>
      <c r="E688" s="84">
        <f>SUM(G688:AA688)</f>
        <v>24</v>
      </c>
      <c r="F688" s="58">
        <f>COUNT(G688:AA688)</f>
        <v>3</v>
      </c>
      <c r="G688" s="59"/>
      <c r="H688" s="64">
        <v>6</v>
      </c>
      <c r="I688" s="59"/>
      <c r="J688" s="59"/>
      <c r="K688" s="59"/>
      <c r="L688" s="59"/>
      <c r="M688" s="59"/>
      <c r="N688" s="59"/>
      <c r="O688" s="59"/>
      <c r="P688" s="59">
        <v>9</v>
      </c>
      <c r="Q688" s="59"/>
      <c r="R688" s="59"/>
      <c r="S688" s="59"/>
      <c r="T688" s="59"/>
      <c r="U688" s="60"/>
      <c r="V688" s="61"/>
      <c r="W688" s="60"/>
      <c r="X688" s="60"/>
      <c r="Y688" s="60"/>
      <c r="Z688" s="60">
        <v>9</v>
      </c>
      <c r="AA688" s="60"/>
    </row>
    <row r="689" spans="1:27" ht="20.100000000000001" customHeight="1" x14ac:dyDescent="0.25">
      <c r="A689" s="51">
        <v>10</v>
      </c>
      <c r="B689" s="56" t="s">
        <v>1306</v>
      </c>
      <c r="C689" s="57">
        <v>1966</v>
      </c>
      <c r="D689" s="56" t="s">
        <v>738</v>
      </c>
      <c r="E689" s="84">
        <f>SUM(G689:AA689)</f>
        <v>22</v>
      </c>
      <c r="F689" s="58">
        <f>COUNT(G689:AA689)</f>
        <v>2</v>
      </c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>
        <v>11</v>
      </c>
      <c r="S689" s="59"/>
      <c r="T689" s="59"/>
      <c r="U689" s="60"/>
      <c r="V689" s="61"/>
      <c r="W689" s="60"/>
      <c r="X689" s="60">
        <v>11</v>
      </c>
      <c r="Y689" s="60"/>
      <c r="Z689" s="60"/>
      <c r="AA689" s="60"/>
    </row>
    <row r="690" spans="1:27" ht="20.100000000000001" customHeight="1" x14ac:dyDescent="0.25">
      <c r="A690" s="51">
        <v>11</v>
      </c>
      <c r="B690" s="56" t="s">
        <v>1068</v>
      </c>
      <c r="C690" s="57">
        <v>1966</v>
      </c>
      <c r="D690" s="56" t="s">
        <v>1069</v>
      </c>
      <c r="E690" s="84">
        <f>SUM(G690:AA690)</f>
        <v>22</v>
      </c>
      <c r="F690" s="58">
        <f>COUNT(G690:AA690)</f>
        <v>2</v>
      </c>
      <c r="G690" s="59"/>
      <c r="H690" s="59"/>
      <c r="I690" s="59"/>
      <c r="J690" s="59"/>
      <c r="K690" s="59"/>
      <c r="L690" s="59"/>
      <c r="M690" s="59">
        <v>11</v>
      </c>
      <c r="N690" s="59">
        <v>11</v>
      </c>
      <c r="O690" s="59"/>
      <c r="P690" s="59"/>
      <c r="Q690" s="59"/>
      <c r="R690" s="59"/>
      <c r="S690" s="59"/>
      <c r="T690" s="59"/>
      <c r="U690" s="60"/>
      <c r="V690" s="61"/>
      <c r="W690" s="60"/>
      <c r="X690" s="60"/>
      <c r="Y690" s="60"/>
      <c r="Z690" s="60"/>
      <c r="AA690" s="60"/>
    </row>
    <row r="691" spans="1:27" ht="20.100000000000001" customHeight="1" x14ac:dyDescent="0.25">
      <c r="A691" s="51">
        <v>12</v>
      </c>
      <c r="B691" s="67" t="s">
        <v>1409</v>
      </c>
      <c r="C691" s="57">
        <v>1958</v>
      </c>
      <c r="D691" s="65" t="s">
        <v>1410</v>
      </c>
      <c r="E691" s="84">
        <f>SUM(G691:AA691)</f>
        <v>20</v>
      </c>
      <c r="F691" s="58">
        <f>COUNT(G691:AA691)</f>
        <v>2</v>
      </c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60">
        <v>9</v>
      </c>
      <c r="V691" s="61"/>
      <c r="W691" s="60">
        <v>11</v>
      </c>
      <c r="X691" s="60"/>
      <c r="Y691" s="60"/>
      <c r="Z691" s="60"/>
      <c r="AA691" s="60"/>
    </row>
    <row r="692" spans="1:27" ht="20.100000000000001" customHeight="1" x14ac:dyDescent="0.25">
      <c r="A692" s="51">
        <v>13</v>
      </c>
      <c r="B692" s="56" t="s">
        <v>381</v>
      </c>
      <c r="C692" s="57">
        <v>1962</v>
      </c>
      <c r="D692" s="56" t="s">
        <v>55</v>
      </c>
      <c r="E692" s="84">
        <f>SUM(G692:AA692)</f>
        <v>19</v>
      </c>
      <c r="F692" s="58">
        <f>COUNT(G692:AA692)</f>
        <v>2</v>
      </c>
      <c r="G692" s="59"/>
      <c r="H692" s="59"/>
      <c r="I692" s="59">
        <v>11</v>
      </c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60">
        <v>8</v>
      </c>
      <c r="V692" s="61"/>
      <c r="W692" s="60"/>
      <c r="X692" s="60"/>
      <c r="Y692" s="60"/>
      <c r="Z692" s="60"/>
      <c r="AA692" s="60"/>
    </row>
    <row r="693" spans="1:27" ht="20.100000000000001" customHeight="1" x14ac:dyDescent="0.25">
      <c r="A693" s="51">
        <v>14</v>
      </c>
      <c r="B693" s="56" t="s">
        <v>382</v>
      </c>
      <c r="C693" s="57">
        <v>1964</v>
      </c>
      <c r="D693" s="56" t="s">
        <v>383</v>
      </c>
      <c r="E693" s="84">
        <f>SUM(G693:AA693)</f>
        <v>17</v>
      </c>
      <c r="F693" s="58">
        <f>COUNT(G693:AA693)</f>
        <v>2</v>
      </c>
      <c r="G693" s="59"/>
      <c r="H693" s="59">
        <v>8</v>
      </c>
      <c r="I693" s="59">
        <v>9</v>
      </c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60"/>
      <c r="V693" s="61"/>
      <c r="W693" s="60"/>
      <c r="X693" s="60"/>
      <c r="Y693" s="60"/>
      <c r="Z693" s="60"/>
      <c r="AA693" s="60"/>
    </row>
    <row r="694" spans="1:27" ht="20.100000000000001" customHeight="1" x14ac:dyDescent="0.25">
      <c r="A694" s="51">
        <v>15</v>
      </c>
      <c r="B694" s="56" t="s">
        <v>1307</v>
      </c>
      <c r="C694" s="57">
        <v>1960</v>
      </c>
      <c r="D694" s="56" t="s">
        <v>1308</v>
      </c>
      <c r="E694" s="84">
        <f>SUM(G694:AA694)</f>
        <v>15</v>
      </c>
      <c r="F694" s="58">
        <f>COUNT(G694:AA694)</f>
        <v>2</v>
      </c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>
        <v>9</v>
      </c>
      <c r="S694" s="59"/>
      <c r="T694" s="59"/>
      <c r="U694" s="60">
        <v>6</v>
      </c>
      <c r="V694" s="61"/>
      <c r="W694" s="60"/>
      <c r="X694" s="60"/>
      <c r="Y694" s="60"/>
      <c r="Z694" s="60"/>
      <c r="AA694" s="60"/>
    </row>
    <row r="695" spans="1:27" ht="20.100000000000001" customHeight="1" x14ac:dyDescent="0.25">
      <c r="A695" s="51">
        <v>16</v>
      </c>
      <c r="B695" s="56" t="s">
        <v>226</v>
      </c>
      <c r="C695" s="57">
        <v>1961</v>
      </c>
      <c r="D695" s="56" t="s">
        <v>1</v>
      </c>
      <c r="E695" s="84">
        <f>SUM(G695:AA695)</f>
        <v>15</v>
      </c>
      <c r="F695" s="58">
        <f>COUNT(G695:AA695)</f>
        <v>6</v>
      </c>
      <c r="G695" s="59">
        <v>3</v>
      </c>
      <c r="H695" s="59">
        <v>1</v>
      </c>
      <c r="I695" s="59"/>
      <c r="J695" s="59">
        <v>5</v>
      </c>
      <c r="K695" s="59"/>
      <c r="L695" s="59"/>
      <c r="M695" s="59"/>
      <c r="N695" s="59"/>
      <c r="O695" s="59"/>
      <c r="P695" s="59">
        <v>2</v>
      </c>
      <c r="Q695" s="59"/>
      <c r="R695" s="59">
        <v>1</v>
      </c>
      <c r="S695" s="59"/>
      <c r="T695" s="59"/>
      <c r="U695" s="60"/>
      <c r="V695" s="61"/>
      <c r="W695" s="60"/>
      <c r="X695" s="60">
        <v>3</v>
      </c>
      <c r="Y695" s="60"/>
      <c r="Z695" s="60"/>
      <c r="AA695" s="60"/>
    </row>
    <row r="696" spans="1:27" ht="20.100000000000001" customHeight="1" x14ac:dyDescent="0.25">
      <c r="A696" s="51">
        <v>17</v>
      </c>
      <c r="B696" s="56" t="s">
        <v>384</v>
      </c>
      <c r="C696" s="57">
        <v>1968</v>
      </c>
      <c r="D696" s="56" t="s">
        <v>54</v>
      </c>
      <c r="E696" s="84">
        <f>SUM(G696:AA696)</f>
        <v>15</v>
      </c>
      <c r="F696" s="58">
        <f>COUNT(G696:AA696)</f>
        <v>2</v>
      </c>
      <c r="G696" s="59"/>
      <c r="H696" s="59"/>
      <c r="I696" s="59">
        <v>8</v>
      </c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60">
        <v>7</v>
      </c>
      <c r="V696" s="61"/>
      <c r="W696" s="60"/>
      <c r="X696" s="60"/>
      <c r="Y696" s="60"/>
      <c r="Z696" s="60"/>
      <c r="AA696" s="60"/>
    </row>
    <row r="697" spans="1:27" ht="20.100000000000001" customHeight="1" x14ac:dyDescent="0.25">
      <c r="A697" s="51">
        <v>18</v>
      </c>
      <c r="B697" s="56" t="s">
        <v>385</v>
      </c>
      <c r="C697" s="57">
        <v>1965</v>
      </c>
      <c r="D697" s="56" t="s">
        <v>59</v>
      </c>
      <c r="E697" s="84">
        <f>SUM(G697:AA697)</f>
        <v>15</v>
      </c>
      <c r="F697" s="58">
        <f>COUNT(G697:AA697)</f>
        <v>2</v>
      </c>
      <c r="G697" s="59"/>
      <c r="H697" s="59"/>
      <c r="I697" s="59">
        <v>4</v>
      </c>
      <c r="J697" s="59"/>
      <c r="K697" s="59">
        <v>11</v>
      </c>
      <c r="L697" s="59"/>
      <c r="M697" s="59"/>
      <c r="N697" s="59"/>
      <c r="O697" s="59"/>
      <c r="P697" s="59"/>
      <c r="Q697" s="59"/>
      <c r="R697" s="59"/>
      <c r="S697" s="59"/>
      <c r="T697" s="59"/>
      <c r="U697" s="60"/>
      <c r="V697" s="61"/>
      <c r="W697" s="60"/>
      <c r="X697" s="60"/>
      <c r="Y697" s="60"/>
      <c r="Z697" s="60"/>
      <c r="AA697" s="60"/>
    </row>
    <row r="698" spans="1:27" ht="20.100000000000001" customHeight="1" x14ac:dyDescent="0.25">
      <c r="A698" s="51">
        <v>19</v>
      </c>
      <c r="B698" s="62" t="s">
        <v>811</v>
      </c>
      <c r="C698" s="63">
        <v>1965</v>
      </c>
      <c r="D698" s="62" t="s">
        <v>812</v>
      </c>
      <c r="E698" s="84">
        <f>SUM(G698:AA698)</f>
        <v>11</v>
      </c>
      <c r="F698" s="58">
        <f>COUNT(G698:AA698)</f>
        <v>1</v>
      </c>
      <c r="G698" s="59"/>
      <c r="H698" s="64">
        <v>11</v>
      </c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60"/>
      <c r="V698" s="61"/>
      <c r="W698" s="60"/>
      <c r="X698" s="60"/>
      <c r="Y698" s="60"/>
      <c r="Z698" s="60"/>
      <c r="AA698" s="60"/>
    </row>
    <row r="699" spans="1:27" ht="20.100000000000001" customHeight="1" x14ac:dyDescent="0.25">
      <c r="A699" s="51">
        <v>20</v>
      </c>
      <c r="B699" s="56" t="s">
        <v>1194</v>
      </c>
      <c r="C699" s="63">
        <v>1964</v>
      </c>
      <c r="D699" s="56" t="s">
        <v>4</v>
      </c>
      <c r="E699" s="84">
        <f>SUM(G699:AA699)</f>
        <v>11</v>
      </c>
      <c r="F699" s="58">
        <f>COUNT(G699:AA699)</f>
        <v>1</v>
      </c>
      <c r="G699" s="59"/>
      <c r="H699" s="59"/>
      <c r="I699" s="59"/>
      <c r="J699" s="59"/>
      <c r="K699" s="59"/>
      <c r="L699" s="59"/>
      <c r="M699" s="59"/>
      <c r="N699" s="59"/>
      <c r="O699" s="59"/>
      <c r="P699" s="59">
        <v>11</v>
      </c>
      <c r="Q699" s="59"/>
      <c r="R699" s="59"/>
      <c r="S699" s="59"/>
      <c r="T699" s="59"/>
      <c r="U699" s="60"/>
      <c r="V699" s="61"/>
      <c r="W699" s="60"/>
      <c r="X699" s="60"/>
      <c r="Y699" s="60"/>
      <c r="Z699" s="60"/>
      <c r="AA699" s="60"/>
    </row>
    <row r="700" spans="1:27" ht="20.100000000000001" customHeight="1" x14ac:dyDescent="0.25">
      <c r="A700" s="51">
        <v>21</v>
      </c>
      <c r="B700" s="56" t="s">
        <v>1226</v>
      </c>
      <c r="C700" s="57">
        <v>1964</v>
      </c>
      <c r="D700" s="56" t="s">
        <v>1227</v>
      </c>
      <c r="E700" s="84">
        <f>SUM(G700:AA700)</f>
        <v>11</v>
      </c>
      <c r="F700" s="58">
        <f>COUNT(G700:AA700)</f>
        <v>1</v>
      </c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>
        <v>11</v>
      </c>
      <c r="U700" s="60"/>
      <c r="V700" s="61"/>
      <c r="W700" s="60"/>
      <c r="X700" s="60"/>
      <c r="Y700" s="60"/>
      <c r="Z700" s="60"/>
      <c r="AA700" s="60"/>
    </row>
    <row r="701" spans="1:27" ht="20.100000000000001" customHeight="1" x14ac:dyDescent="0.25">
      <c r="A701" s="51">
        <v>22</v>
      </c>
      <c r="B701" s="67" t="s">
        <v>385</v>
      </c>
      <c r="C701" s="57">
        <v>1965</v>
      </c>
      <c r="D701" s="67" t="s">
        <v>59</v>
      </c>
      <c r="E701" s="84">
        <f>SUM(G701:AA701)</f>
        <v>11</v>
      </c>
      <c r="F701" s="58">
        <f>COUNT(G701:AA701)</f>
        <v>1</v>
      </c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60">
        <v>11</v>
      </c>
      <c r="V701" s="61"/>
      <c r="W701" s="60"/>
      <c r="X701" s="60"/>
      <c r="Y701" s="60"/>
      <c r="Z701" s="60"/>
      <c r="AA701" s="60"/>
    </row>
    <row r="702" spans="1:27" ht="20.100000000000001" customHeight="1" x14ac:dyDescent="0.25">
      <c r="A702" s="51">
        <v>23</v>
      </c>
      <c r="B702" s="75" t="s">
        <v>1594</v>
      </c>
      <c r="C702" s="57">
        <v>1959</v>
      </c>
      <c r="D702" s="56" t="s">
        <v>1120</v>
      </c>
      <c r="E702" s="84">
        <f>SUM(G702:AA702)</f>
        <v>11</v>
      </c>
      <c r="F702" s="58">
        <f>COUNT(G702:AA702)</f>
        <v>1</v>
      </c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60"/>
      <c r="V702" s="61"/>
      <c r="W702" s="60"/>
      <c r="X702" s="60"/>
      <c r="Y702" s="60"/>
      <c r="Z702" s="60"/>
      <c r="AA702" s="60">
        <v>11</v>
      </c>
    </row>
    <row r="703" spans="1:27" ht="20.100000000000001" customHeight="1" x14ac:dyDescent="0.25">
      <c r="A703" s="51">
        <v>24</v>
      </c>
      <c r="B703" s="56" t="s">
        <v>1098</v>
      </c>
      <c r="C703" s="57">
        <v>1965</v>
      </c>
      <c r="D703" s="56" t="s">
        <v>623</v>
      </c>
      <c r="E703" s="84">
        <f>SUM(G703:AA703)</f>
        <v>9</v>
      </c>
      <c r="F703" s="58">
        <f>COUNT(G703:AA703)</f>
        <v>1</v>
      </c>
      <c r="G703" s="59"/>
      <c r="H703" s="59"/>
      <c r="I703" s="59"/>
      <c r="J703" s="59"/>
      <c r="K703" s="59"/>
      <c r="L703" s="59"/>
      <c r="M703" s="59"/>
      <c r="N703" s="59">
        <v>9</v>
      </c>
      <c r="O703" s="59"/>
      <c r="P703" s="59"/>
      <c r="Q703" s="59"/>
      <c r="R703" s="59"/>
      <c r="S703" s="59"/>
      <c r="T703" s="59"/>
      <c r="U703" s="60"/>
      <c r="V703" s="61"/>
      <c r="W703" s="60"/>
      <c r="X703" s="60"/>
      <c r="Y703" s="60"/>
      <c r="Z703" s="60"/>
      <c r="AA703" s="60"/>
    </row>
    <row r="704" spans="1:27" ht="20.100000000000001" customHeight="1" x14ac:dyDescent="0.25">
      <c r="A704" s="51">
        <v>25</v>
      </c>
      <c r="B704" s="56" t="s">
        <v>1228</v>
      </c>
      <c r="C704" s="57">
        <v>1965</v>
      </c>
      <c r="D704" s="56" t="s">
        <v>1229</v>
      </c>
      <c r="E704" s="84">
        <f>SUM(G704:AA704)</f>
        <v>9</v>
      </c>
      <c r="F704" s="58">
        <f>COUNT(G704:AA704)</f>
        <v>1</v>
      </c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>
        <v>9</v>
      </c>
      <c r="U704" s="60"/>
      <c r="V704" s="61"/>
      <c r="W704" s="60"/>
      <c r="X704" s="60"/>
      <c r="Y704" s="60"/>
      <c r="Z704" s="60"/>
      <c r="AA704" s="60"/>
    </row>
    <row r="705" spans="1:27" ht="20.100000000000001" customHeight="1" x14ac:dyDescent="0.25">
      <c r="A705" s="51">
        <v>26</v>
      </c>
      <c r="B705" s="56" t="s">
        <v>1595</v>
      </c>
      <c r="C705" s="57">
        <v>1967</v>
      </c>
      <c r="D705" s="56" t="s">
        <v>1596</v>
      </c>
      <c r="E705" s="84">
        <f>SUM(G705:AA705)</f>
        <v>9</v>
      </c>
      <c r="F705" s="58">
        <f>COUNT(G705:AA705)</f>
        <v>1</v>
      </c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60"/>
      <c r="V705" s="61"/>
      <c r="W705" s="60"/>
      <c r="X705" s="60"/>
      <c r="Y705" s="60"/>
      <c r="Z705" s="60"/>
      <c r="AA705" s="60">
        <v>9</v>
      </c>
    </row>
    <row r="706" spans="1:27" ht="20.100000000000001" customHeight="1" x14ac:dyDescent="0.25">
      <c r="A706" s="51">
        <v>27</v>
      </c>
      <c r="B706" s="56" t="s">
        <v>1042</v>
      </c>
      <c r="C706" s="57">
        <v>1962</v>
      </c>
      <c r="D706" s="56" t="s">
        <v>1043</v>
      </c>
      <c r="E706" s="84">
        <f>SUM(G706:AA706)</f>
        <v>9</v>
      </c>
      <c r="F706" s="58">
        <f>COUNT(G706:AA706)</f>
        <v>1</v>
      </c>
      <c r="G706" s="59"/>
      <c r="H706" s="59"/>
      <c r="I706" s="59"/>
      <c r="J706" s="59"/>
      <c r="K706" s="59">
        <v>9</v>
      </c>
      <c r="L706" s="59"/>
      <c r="M706" s="59"/>
      <c r="N706" s="59"/>
      <c r="O706" s="59"/>
      <c r="P706" s="59"/>
      <c r="Q706" s="59"/>
      <c r="R706" s="59"/>
      <c r="S706" s="59"/>
      <c r="T706" s="59"/>
      <c r="U706" s="60"/>
      <c r="V706" s="61"/>
      <c r="W706" s="60"/>
      <c r="X706" s="60"/>
      <c r="Y706" s="60"/>
      <c r="Z706" s="60"/>
      <c r="AA706" s="60"/>
    </row>
    <row r="707" spans="1:27" ht="20.100000000000001" customHeight="1" x14ac:dyDescent="0.25">
      <c r="A707" s="51">
        <v>28</v>
      </c>
      <c r="B707" s="62" t="s">
        <v>854</v>
      </c>
      <c r="C707" s="63">
        <v>1964</v>
      </c>
      <c r="D707" s="62" t="s">
        <v>4</v>
      </c>
      <c r="E707" s="84">
        <f>SUM(G707:AA707)</f>
        <v>9</v>
      </c>
      <c r="F707" s="58">
        <f>COUNT(G707:AA707)</f>
        <v>1</v>
      </c>
      <c r="G707" s="59"/>
      <c r="H707" s="64">
        <v>9</v>
      </c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60"/>
      <c r="V707" s="61"/>
      <c r="W707" s="60"/>
      <c r="X707" s="60"/>
      <c r="Y707" s="60"/>
      <c r="Z707" s="60"/>
      <c r="AA707" s="60"/>
    </row>
    <row r="708" spans="1:27" ht="20.100000000000001" customHeight="1" x14ac:dyDescent="0.25">
      <c r="A708" s="51">
        <v>29</v>
      </c>
      <c r="B708" s="56" t="s">
        <v>1462</v>
      </c>
      <c r="C708" s="57">
        <v>1965</v>
      </c>
      <c r="D708" s="56" t="s">
        <v>24</v>
      </c>
      <c r="E708" s="84">
        <f>SUM(G708:AA708)</f>
        <v>8</v>
      </c>
      <c r="F708" s="58">
        <f>COUNT(G708:AA708)</f>
        <v>1</v>
      </c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60"/>
      <c r="V708" s="61"/>
      <c r="W708" s="60"/>
      <c r="X708" s="60"/>
      <c r="Y708" s="60">
        <v>8</v>
      </c>
      <c r="Z708" s="60"/>
      <c r="AA708" s="60"/>
    </row>
    <row r="709" spans="1:27" ht="20.100000000000001" customHeight="1" x14ac:dyDescent="0.25">
      <c r="A709" s="51">
        <v>30</v>
      </c>
      <c r="B709" s="56" t="s">
        <v>1597</v>
      </c>
      <c r="C709" s="57">
        <v>1964</v>
      </c>
      <c r="D709" s="56" t="s">
        <v>976</v>
      </c>
      <c r="E709" s="84">
        <f>SUM(G709:AA709)</f>
        <v>8</v>
      </c>
      <c r="F709" s="58">
        <f>COUNT(G709:AA709)</f>
        <v>1</v>
      </c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60"/>
      <c r="V709" s="61"/>
      <c r="W709" s="60"/>
      <c r="X709" s="60"/>
      <c r="Y709" s="60"/>
      <c r="Z709" s="60"/>
      <c r="AA709" s="60">
        <v>8</v>
      </c>
    </row>
    <row r="710" spans="1:27" ht="20.100000000000001" customHeight="1" x14ac:dyDescent="0.25">
      <c r="A710" s="51">
        <v>31</v>
      </c>
      <c r="B710" s="56" t="s">
        <v>1230</v>
      </c>
      <c r="C710" s="57">
        <v>1965</v>
      </c>
      <c r="D710" s="56" t="s">
        <v>1231</v>
      </c>
      <c r="E710" s="84">
        <f>SUM(G710:AA710)</f>
        <v>8</v>
      </c>
      <c r="F710" s="58">
        <f>COUNT(G710:AA710)</f>
        <v>2</v>
      </c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>
        <v>7</v>
      </c>
      <c r="U710" s="60">
        <v>1</v>
      </c>
      <c r="V710" s="61"/>
      <c r="W710" s="60"/>
      <c r="X710" s="60"/>
      <c r="Y710" s="60"/>
      <c r="Z710" s="60"/>
      <c r="AA710" s="60"/>
    </row>
    <row r="711" spans="1:27" ht="20.100000000000001" customHeight="1" x14ac:dyDescent="0.25">
      <c r="A711" s="51">
        <v>32</v>
      </c>
      <c r="B711" s="56" t="s">
        <v>1099</v>
      </c>
      <c r="C711" s="57">
        <v>1959</v>
      </c>
      <c r="D711" s="56" t="s">
        <v>835</v>
      </c>
      <c r="E711" s="84">
        <f>SUM(G711:AA711)</f>
        <v>8</v>
      </c>
      <c r="F711" s="58">
        <f>COUNT(G711:AA711)</f>
        <v>1</v>
      </c>
      <c r="G711" s="59"/>
      <c r="H711" s="59"/>
      <c r="I711" s="59"/>
      <c r="J711" s="59"/>
      <c r="K711" s="59"/>
      <c r="L711" s="59"/>
      <c r="M711" s="59"/>
      <c r="N711" s="59">
        <v>8</v>
      </c>
      <c r="O711" s="59"/>
      <c r="P711" s="59"/>
      <c r="Q711" s="59" t="s">
        <v>1851</v>
      </c>
      <c r="R711" s="59"/>
      <c r="S711" s="59"/>
      <c r="T711" s="59"/>
      <c r="U711" s="60"/>
      <c r="V711" s="61"/>
      <c r="W711" s="60"/>
      <c r="X711" s="60"/>
      <c r="Y711" s="60"/>
      <c r="Z711" s="60"/>
      <c r="AA711" s="60"/>
    </row>
    <row r="712" spans="1:27" ht="20.100000000000001" customHeight="1" x14ac:dyDescent="0.25">
      <c r="A712" s="51">
        <v>33</v>
      </c>
      <c r="B712" s="56" t="s">
        <v>1432</v>
      </c>
      <c r="C712" s="63">
        <v>1964</v>
      </c>
      <c r="D712" s="56"/>
      <c r="E712" s="84">
        <f>SUM(G712:AA712)</f>
        <v>7</v>
      </c>
      <c r="F712" s="58">
        <f>COUNT(G712:AA712)</f>
        <v>1</v>
      </c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60"/>
      <c r="V712" s="61"/>
      <c r="W712" s="60">
        <v>7</v>
      </c>
      <c r="X712" s="60"/>
      <c r="Y712" s="60"/>
      <c r="Z712" s="60"/>
      <c r="AA712" s="60"/>
    </row>
    <row r="713" spans="1:27" ht="20.100000000000001" customHeight="1" x14ac:dyDescent="0.25">
      <c r="A713" s="51">
        <v>34</v>
      </c>
      <c r="B713" s="62" t="s">
        <v>829</v>
      </c>
      <c r="C713" s="63">
        <v>1960</v>
      </c>
      <c r="D713" s="62" t="s">
        <v>830</v>
      </c>
      <c r="E713" s="84">
        <f>SUM(G713:AA713)</f>
        <v>7</v>
      </c>
      <c r="F713" s="58">
        <f>COUNT(G713:AA713)</f>
        <v>1</v>
      </c>
      <c r="G713" s="59"/>
      <c r="H713" s="64">
        <v>7</v>
      </c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60"/>
      <c r="V713" s="61"/>
      <c r="W713" s="60"/>
      <c r="X713" s="60"/>
      <c r="Y713" s="60"/>
      <c r="Z713" s="60"/>
      <c r="AA713" s="60"/>
    </row>
    <row r="714" spans="1:27" ht="20.100000000000001" customHeight="1" x14ac:dyDescent="0.25">
      <c r="A714" s="51">
        <v>35</v>
      </c>
      <c r="B714" s="56" t="s">
        <v>222</v>
      </c>
      <c r="C714" s="57">
        <v>1960</v>
      </c>
      <c r="D714" s="56" t="s">
        <v>95</v>
      </c>
      <c r="E714" s="84">
        <f>SUM(G714:AA714)</f>
        <v>7</v>
      </c>
      <c r="F714" s="58">
        <f>COUNT(G714:AA714)</f>
        <v>2</v>
      </c>
      <c r="G714" s="59">
        <v>6</v>
      </c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>
        <v>1</v>
      </c>
      <c r="S714" s="59"/>
      <c r="T714" s="59"/>
      <c r="U714" s="60"/>
      <c r="V714" s="61"/>
      <c r="W714" s="60"/>
      <c r="X714" s="60"/>
      <c r="Y714" s="60"/>
      <c r="Z714" s="60"/>
      <c r="AA714" s="60"/>
    </row>
    <row r="715" spans="1:27" ht="20.100000000000001" customHeight="1" x14ac:dyDescent="0.25">
      <c r="A715" s="51">
        <v>36</v>
      </c>
      <c r="B715" s="56" t="s">
        <v>1598</v>
      </c>
      <c r="C715" s="57">
        <v>1962</v>
      </c>
      <c r="D715" s="56" t="s">
        <v>1599</v>
      </c>
      <c r="E715" s="84">
        <f>SUM(G715:AA715)</f>
        <v>7</v>
      </c>
      <c r="F715" s="58">
        <f>COUNT(G715:AA715)</f>
        <v>1</v>
      </c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60"/>
      <c r="V715" s="61"/>
      <c r="W715" s="60"/>
      <c r="X715" s="60"/>
      <c r="Y715" s="60"/>
      <c r="Z715" s="60"/>
      <c r="AA715" s="60">
        <v>7</v>
      </c>
    </row>
    <row r="716" spans="1:27" ht="20.100000000000001" customHeight="1" x14ac:dyDescent="0.25">
      <c r="A716" s="51">
        <v>37</v>
      </c>
      <c r="B716" s="56" t="s">
        <v>1309</v>
      </c>
      <c r="C716" s="57">
        <v>1964</v>
      </c>
      <c r="D716" s="56" t="s">
        <v>924</v>
      </c>
      <c r="E716" s="84">
        <f>SUM(G716:AA716)</f>
        <v>7</v>
      </c>
      <c r="F716" s="58">
        <f>COUNT(G716:AA716)</f>
        <v>1</v>
      </c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>
        <v>7</v>
      </c>
      <c r="S716" s="59"/>
      <c r="T716" s="59"/>
      <c r="U716" s="60"/>
      <c r="V716" s="61"/>
      <c r="W716" s="60"/>
      <c r="X716" s="60"/>
      <c r="Y716" s="60"/>
      <c r="Z716" s="60"/>
      <c r="AA716" s="60"/>
    </row>
    <row r="717" spans="1:27" ht="20.100000000000001" customHeight="1" x14ac:dyDescent="0.25">
      <c r="A717" s="51">
        <v>38</v>
      </c>
      <c r="B717" s="75" t="s">
        <v>1463</v>
      </c>
      <c r="C717" s="63">
        <v>1964</v>
      </c>
      <c r="D717" s="56"/>
      <c r="E717" s="84">
        <f>SUM(G717:AA717)</f>
        <v>7</v>
      </c>
      <c r="F717" s="58">
        <f>COUNT(G717:AA717)</f>
        <v>1</v>
      </c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60"/>
      <c r="V717" s="61"/>
      <c r="W717" s="60"/>
      <c r="X717" s="60"/>
      <c r="Y717" s="60">
        <v>7</v>
      </c>
      <c r="Z717" s="60"/>
      <c r="AA717" s="60"/>
    </row>
    <row r="718" spans="1:27" ht="20.100000000000001" customHeight="1" x14ac:dyDescent="0.25">
      <c r="A718" s="51">
        <v>39</v>
      </c>
      <c r="B718" s="75" t="s">
        <v>1498</v>
      </c>
      <c r="C718" s="63">
        <v>1965</v>
      </c>
      <c r="D718" s="56" t="s">
        <v>67</v>
      </c>
      <c r="E718" s="84">
        <f>SUM(G718:AA718)</f>
        <v>7</v>
      </c>
      <c r="F718" s="58">
        <f>COUNT(G718:AA718)</f>
        <v>2</v>
      </c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60"/>
      <c r="V718" s="61"/>
      <c r="W718" s="60"/>
      <c r="X718" s="60"/>
      <c r="Y718" s="60"/>
      <c r="Z718" s="60">
        <v>6</v>
      </c>
      <c r="AA718" s="60">
        <v>1</v>
      </c>
    </row>
    <row r="719" spans="1:27" ht="20.100000000000001" customHeight="1" x14ac:dyDescent="0.25">
      <c r="A719" s="51">
        <v>40</v>
      </c>
      <c r="B719" s="56" t="s">
        <v>1600</v>
      </c>
      <c r="C719" s="57">
        <v>1962</v>
      </c>
      <c r="D719" s="56" t="s">
        <v>1601</v>
      </c>
      <c r="E719" s="84">
        <f>SUM(G719:AA719)</f>
        <v>6</v>
      </c>
      <c r="F719" s="58">
        <f>COUNT(G719:AA719)</f>
        <v>1</v>
      </c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60"/>
      <c r="V719" s="61"/>
      <c r="W719" s="60"/>
      <c r="X719" s="60"/>
      <c r="Y719" s="60"/>
      <c r="Z719" s="60"/>
      <c r="AA719" s="60">
        <v>6</v>
      </c>
    </row>
    <row r="720" spans="1:27" ht="20.100000000000001" customHeight="1" x14ac:dyDescent="0.25">
      <c r="A720" s="51">
        <v>41</v>
      </c>
      <c r="B720" s="56" t="s">
        <v>1310</v>
      </c>
      <c r="C720" s="57">
        <v>1958</v>
      </c>
      <c r="D720" s="56" t="s">
        <v>291</v>
      </c>
      <c r="E720" s="84">
        <f>SUM(G720:AA720)</f>
        <v>5</v>
      </c>
      <c r="F720" s="58">
        <f>COUNT(G720:AA720)</f>
        <v>1</v>
      </c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>
        <v>5</v>
      </c>
      <c r="S720" s="59"/>
      <c r="T720" s="59"/>
      <c r="U720" s="60"/>
      <c r="V720" s="61"/>
      <c r="W720" s="60"/>
      <c r="X720" s="60"/>
      <c r="Y720" s="60"/>
      <c r="Z720" s="60"/>
      <c r="AA720" s="60"/>
    </row>
    <row r="721" spans="1:27" ht="20.100000000000001" customHeight="1" x14ac:dyDescent="0.25">
      <c r="A721" s="51">
        <v>42</v>
      </c>
      <c r="B721" s="62" t="s">
        <v>815</v>
      </c>
      <c r="C721" s="63">
        <v>1961</v>
      </c>
      <c r="D721" s="62" t="s">
        <v>816</v>
      </c>
      <c r="E721" s="84">
        <f>SUM(G721:AA721)</f>
        <v>5</v>
      </c>
      <c r="F721" s="58">
        <f>COUNT(G721:AA721)</f>
        <v>2</v>
      </c>
      <c r="G721" s="59"/>
      <c r="H721" s="64">
        <v>1</v>
      </c>
      <c r="I721" s="59"/>
      <c r="J721" s="59"/>
      <c r="K721" s="59"/>
      <c r="L721" s="59"/>
      <c r="M721" s="59"/>
      <c r="N721" s="59"/>
      <c r="O721" s="59"/>
      <c r="P721" s="59">
        <v>4</v>
      </c>
      <c r="Q721" s="59"/>
      <c r="R721" s="59"/>
      <c r="S721" s="59"/>
      <c r="T721" s="59"/>
      <c r="U721" s="60"/>
      <c r="V721" s="61"/>
      <c r="W721" s="60"/>
      <c r="X721" s="60"/>
      <c r="Y721" s="60"/>
      <c r="Z721" s="60"/>
      <c r="AA721" s="60"/>
    </row>
    <row r="722" spans="1:27" ht="20.100000000000001" customHeight="1" x14ac:dyDescent="0.25">
      <c r="A722" s="51">
        <v>43</v>
      </c>
      <c r="B722" s="56" t="s">
        <v>1044</v>
      </c>
      <c r="C722" s="57">
        <v>1966</v>
      </c>
      <c r="D722" s="56" t="s">
        <v>659</v>
      </c>
      <c r="E722" s="84">
        <f>SUM(G722:AA722)</f>
        <v>5</v>
      </c>
      <c r="F722" s="58">
        <f>COUNT(G722:AA722)</f>
        <v>1</v>
      </c>
      <c r="G722" s="59"/>
      <c r="H722" s="59"/>
      <c r="I722" s="59"/>
      <c r="J722" s="59"/>
      <c r="K722" s="59">
        <v>5</v>
      </c>
      <c r="L722" s="59"/>
      <c r="M722" s="59"/>
      <c r="N722" s="59"/>
      <c r="O722" s="59"/>
      <c r="P722" s="59"/>
      <c r="Q722" s="59"/>
      <c r="R722" s="59"/>
      <c r="S722" s="59"/>
      <c r="T722" s="59"/>
      <c r="U722" s="60"/>
      <c r="V722" s="61"/>
      <c r="W722" s="60"/>
      <c r="X722" s="60"/>
      <c r="Y722" s="60"/>
      <c r="Z722" s="60"/>
      <c r="AA722" s="60"/>
    </row>
    <row r="723" spans="1:27" ht="20.100000000000001" customHeight="1" x14ac:dyDescent="0.25">
      <c r="A723" s="51">
        <v>44</v>
      </c>
      <c r="B723" s="56" t="s">
        <v>1100</v>
      </c>
      <c r="C723" s="57">
        <v>1967</v>
      </c>
      <c r="D723" s="56" t="s">
        <v>1081</v>
      </c>
      <c r="E723" s="84">
        <f>SUM(G723:AA723)</f>
        <v>5</v>
      </c>
      <c r="F723" s="58">
        <f>COUNT(G723:AA723)</f>
        <v>1</v>
      </c>
      <c r="G723" s="59"/>
      <c r="H723" s="59"/>
      <c r="I723" s="59"/>
      <c r="J723" s="59"/>
      <c r="K723" s="59"/>
      <c r="L723" s="59"/>
      <c r="M723" s="59"/>
      <c r="N723" s="59">
        <v>5</v>
      </c>
      <c r="O723" s="59"/>
      <c r="P723" s="59"/>
      <c r="Q723" s="59"/>
      <c r="R723" s="59"/>
      <c r="S723" s="59"/>
      <c r="T723" s="59"/>
      <c r="U723" s="60"/>
      <c r="V723" s="61"/>
      <c r="W723" s="60"/>
      <c r="X723" s="60"/>
      <c r="Y723" s="60"/>
      <c r="Z723" s="60"/>
      <c r="AA723" s="60"/>
    </row>
    <row r="724" spans="1:27" ht="20.100000000000001" customHeight="1" x14ac:dyDescent="0.25">
      <c r="A724" s="51">
        <v>45</v>
      </c>
      <c r="B724" s="56" t="s">
        <v>1547</v>
      </c>
      <c r="C724" s="57">
        <v>1967</v>
      </c>
      <c r="D724" s="56" t="s">
        <v>1549</v>
      </c>
      <c r="E724" s="84">
        <f>SUM(G724:AA724)</f>
        <v>5</v>
      </c>
      <c r="F724" s="58">
        <f>COUNT(G724:AA724)</f>
        <v>1</v>
      </c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60"/>
      <c r="V724" s="61"/>
      <c r="W724" s="60"/>
      <c r="X724" s="60">
        <v>5</v>
      </c>
      <c r="Y724" s="60"/>
      <c r="Z724" s="60"/>
      <c r="AA724" s="60"/>
    </row>
    <row r="725" spans="1:27" ht="20.100000000000001" customHeight="1" x14ac:dyDescent="0.25">
      <c r="A725" s="51">
        <v>46</v>
      </c>
      <c r="B725" s="56" t="s">
        <v>1602</v>
      </c>
      <c r="C725" s="57">
        <v>1967</v>
      </c>
      <c r="D725" s="56" t="s">
        <v>879</v>
      </c>
      <c r="E725" s="84">
        <f>SUM(G725:AA725)</f>
        <v>5</v>
      </c>
      <c r="F725" s="58">
        <f>COUNT(G725:AA725)</f>
        <v>1</v>
      </c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60"/>
      <c r="V725" s="61"/>
      <c r="W725" s="60"/>
      <c r="X725" s="60"/>
      <c r="Y725" s="60"/>
      <c r="Z725" s="60"/>
      <c r="AA725" s="60">
        <v>5</v>
      </c>
    </row>
    <row r="726" spans="1:27" ht="20.100000000000001" customHeight="1" x14ac:dyDescent="0.25">
      <c r="A726" s="51">
        <v>47</v>
      </c>
      <c r="B726" s="56" t="s">
        <v>1232</v>
      </c>
      <c r="C726" s="57">
        <v>1961</v>
      </c>
      <c r="D726" s="56" t="s">
        <v>1233</v>
      </c>
      <c r="E726" s="84">
        <f>SUM(G726:AA726)</f>
        <v>5</v>
      </c>
      <c r="F726" s="58">
        <f>COUNT(G726:AA726)</f>
        <v>1</v>
      </c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>
        <v>5</v>
      </c>
      <c r="U726" s="60"/>
      <c r="V726" s="61"/>
      <c r="W726" s="60"/>
      <c r="X726" s="60"/>
      <c r="Y726" s="60"/>
      <c r="Z726" s="60"/>
      <c r="AA726" s="60"/>
    </row>
    <row r="727" spans="1:27" ht="20.100000000000001" customHeight="1" x14ac:dyDescent="0.25">
      <c r="A727" s="51">
        <v>48</v>
      </c>
      <c r="B727" s="75" t="s">
        <v>1464</v>
      </c>
      <c r="C727" s="63">
        <v>1962</v>
      </c>
      <c r="D727" s="56" t="s">
        <v>1445</v>
      </c>
      <c r="E727" s="84">
        <f>SUM(G727:AA727)</f>
        <v>5</v>
      </c>
      <c r="F727" s="58">
        <f>COUNT(G727:AA727)</f>
        <v>1</v>
      </c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60"/>
      <c r="V727" s="61"/>
      <c r="W727" s="60"/>
      <c r="X727" s="60"/>
      <c r="Y727" s="60">
        <v>5</v>
      </c>
      <c r="Z727" s="60"/>
      <c r="AA727" s="60"/>
    </row>
    <row r="728" spans="1:27" ht="20.100000000000001" customHeight="1" x14ac:dyDescent="0.25">
      <c r="A728" s="51">
        <v>49</v>
      </c>
      <c r="B728" s="56" t="s">
        <v>386</v>
      </c>
      <c r="C728" s="57">
        <v>1959</v>
      </c>
      <c r="D728" s="56" t="s">
        <v>57</v>
      </c>
      <c r="E728" s="84">
        <f>SUM(G728:AA728)</f>
        <v>4</v>
      </c>
      <c r="F728" s="58">
        <f>COUNT(G728:AA728)</f>
        <v>2</v>
      </c>
      <c r="G728" s="59"/>
      <c r="H728" s="59"/>
      <c r="I728" s="59">
        <v>3</v>
      </c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60">
        <v>1</v>
      </c>
      <c r="V728" s="61"/>
      <c r="W728" s="60"/>
      <c r="X728" s="60"/>
      <c r="Y728" s="60"/>
      <c r="Z728" s="60"/>
      <c r="AA728" s="60"/>
    </row>
    <row r="729" spans="1:27" ht="20.100000000000001" customHeight="1" x14ac:dyDescent="0.25">
      <c r="A729" s="51">
        <v>50</v>
      </c>
      <c r="B729" s="56" t="s">
        <v>1603</v>
      </c>
      <c r="C729" s="57">
        <v>1962</v>
      </c>
      <c r="D729" s="56" t="s">
        <v>1604</v>
      </c>
      <c r="E729" s="84">
        <f>SUM(G729:AA729)</f>
        <v>4</v>
      </c>
      <c r="F729" s="58">
        <f>COUNT(G729:AA729)</f>
        <v>1</v>
      </c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60"/>
      <c r="V729" s="61"/>
      <c r="W729" s="60"/>
      <c r="X729" s="60"/>
      <c r="Y729" s="60"/>
      <c r="Z729" s="60"/>
      <c r="AA729" s="60">
        <v>4</v>
      </c>
    </row>
    <row r="730" spans="1:27" ht="20.100000000000001" customHeight="1" x14ac:dyDescent="0.25">
      <c r="A730" s="51">
        <v>51</v>
      </c>
      <c r="B730" s="56" t="s">
        <v>1311</v>
      </c>
      <c r="C730" s="57">
        <v>1964</v>
      </c>
      <c r="D730" s="56" t="s">
        <v>1312</v>
      </c>
      <c r="E730" s="84">
        <f>SUM(G730:AA730)</f>
        <v>4</v>
      </c>
      <c r="F730" s="58">
        <f>COUNT(G730:AA730)</f>
        <v>1</v>
      </c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>
        <v>4</v>
      </c>
      <c r="S730" s="59"/>
      <c r="T730" s="59"/>
      <c r="U730" s="60"/>
      <c r="V730" s="61"/>
      <c r="W730" s="60"/>
      <c r="X730" s="60"/>
      <c r="Y730" s="60"/>
      <c r="Z730" s="60"/>
      <c r="AA730" s="60"/>
    </row>
    <row r="731" spans="1:27" ht="20.100000000000001" customHeight="1" x14ac:dyDescent="0.25">
      <c r="A731" s="51">
        <v>52</v>
      </c>
      <c r="B731" s="56" t="s">
        <v>1234</v>
      </c>
      <c r="C731" s="57">
        <v>1958</v>
      </c>
      <c r="D731" s="56" t="s">
        <v>1235</v>
      </c>
      <c r="E731" s="84">
        <f>SUM(G731:AA731)</f>
        <v>4</v>
      </c>
      <c r="F731" s="58">
        <f>COUNT(G731:AA731)</f>
        <v>1</v>
      </c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>
        <v>4</v>
      </c>
      <c r="U731" s="60"/>
      <c r="V731" s="61"/>
      <c r="W731" s="60"/>
      <c r="X731" s="60"/>
      <c r="Y731" s="60"/>
      <c r="Z731" s="60"/>
      <c r="AA731" s="60"/>
    </row>
    <row r="732" spans="1:27" ht="20.100000000000001" customHeight="1" x14ac:dyDescent="0.25">
      <c r="A732" s="51">
        <v>53</v>
      </c>
      <c r="B732" s="62" t="s">
        <v>842</v>
      </c>
      <c r="C732" s="63">
        <v>1962</v>
      </c>
      <c r="D732" s="62" t="s">
        <v>843</v>
      </c>
      <c r="E732" s="84">
        <f>SUM(G732:AA732)</f>
        <v>4</v>
      </c>
      <c r="F732" s="58">
        <f>COUNT(G732:AA732)</f>
        <v>1</v>
      </c>
      <c r="G732" s="59"/>
      <c r="H732" s="64">
        <v>4</v>
      </c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60"/>
      <c r="V732" s="61"/>
      <c r="W732" s="60"/>
      <c r="X732" s="60"/>
      <c r="Y732" s="60"/>
      <c r="Z732" s="60"/>
      <c r="AA732" s="60"/>
    </row>
    <row r="733" spans="1:27" ht="20.100000000000001" customHeight="1" x14ac:dyDescent="0.25">
      <c r="A733" s="51">
        <v>54</v>
      </c>
      <c r="B733" s="62" t="s">
        <v>852</v>
      </c>
      <c r="C733" s="63">
        <v>1966</v>
      </c>
      <c r="D733" s="62" t="s">
        <v>853</v>
      </c>
      <c r="E733" s="84">
        <f>SUM(G733:AA733)</f>
        <v>4</v>
      </c>
      <c r="F733" s="58">
        <f>COUNT(G733:AA733)</f>
        <v>3</v>
      </c>
      <c r="G733" s="59"/>
      <c r="H733" s="64">
        <v>1</v>
      </c>
      <c r="I733" s="59"/>
      <c r="J733" s="59"/>
      <c r="K733" s="59"/>
      <c r="L733" s="59"/>
      <c r="M733" s="59"/>
      <c r="N733" s="59"/>
      <c r="O733" s="59"/>
      <c r="P733" s="59">
        <v>1</v>
      </c>
      <c r="Q733" s="59"/>
      <c r="R733" s="59"/>
      <c r="S733" s="59"/>
      <c r="T733" s="59"/>
      <c r="U733" s="60"/>
      <c r="V733" s="61"/>
      <c r="W733" s="60"/>
      <c r="X733" s="60">
        <v>2</v>
      </c>
      <c r="Y733" s="60"/>
      <c r="Z733" s="60"/>
      <c r="AA733" s="60"/>
    </row>
    <row r="734" spans="1:27" ht="20.100000000000001" customHeight="1" x14ac:dyDescent="0.25">
      <c r="A734" s="51">
        <v>55</v>
      </c>
      <c r="B734" s="56" t="s">
        <v>1412</v>
      </c>
      <c r="C734" s="57">
        <v>1963</v>
      </c>
      <c r="D734" s="67" t="s">
        <v>23</v>
      </c>
      <c r="E734" s="84">
        <f>SUM(G734:AA734)</f>
        <v>4</v>
      </c>
      <c r="F734" s="58">
        <f>COUNT(G734:AA734)</f>
        <v>2</v>
      </c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60">
        <v>2</v>
      </c>
      <c r="V734" s="61"/>
      <c r="W734" s="60"/>
      <c r="X734" s="60"/>
      <c r="Y734" s="60"/>
      <c r="Z734" s="60"/>
      <c r="AA734" s="60">
        <v>2</v>
      </c>
    </row>
    <row r="735" spans="1:27" ht="20.100000000000001" customHeight="1" x14ac:dyDescent="0.25">
      <c r="A735" s="51">
        <v>56</v>
      </c>
      <c r="B735" s="56" t="s">
        <v>1548</v>
      </c>
      <c r="C735" s="57">
        <v>1964</v>
      </c>
      <c r="D735" s="56"/>
      <c r="E735" s="84">
        <f>SUM(G735:AA735)</f>
        <v>4</v>
      </c>
      <c r="F735" s="58">
        <f>COUNT(G735:AA735)</f>
        <v>1</v>
      </c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60"/>
      <c r="V735" s="61"/>
      <c r="W735" s="60"/>
      <c r="X735" s="60">
        <v>4</v>
      </c>
      <c r="Y735" s="60"/>
      <c r="Z735" s="60"/>
      <c r="AA735" s="60"/>
    </row>
    <row r="736" spans="1:27" ht="20.100000000000001" customHeight="1" x14ac:dyDescent="0.25">
      <c r="A736" s="51">
        <v>57</v>
      </c>
      <c r="B736" s="56" t="s">
        <v>1605</v>
      </c>
      <c r="C736" s="57">
        <v>1966</v>
      </c>
      <c r="D736" s="56" t="s">
        <v>1606</v>
      </c>
      <c r="E736" s="84">
        <f>SUM(G736:AA736)</f>
        <v>3</v>
      </c>
      <c r="F736" s="58">
        <f>COUNT(G736:AA736)</f>
        <v>1</v>
      </c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60"/>
      <c r="V736" s="61"/>
      <c r="W736" s="60"/>
      <c r="X736" s="60"/>
      <c r="Y736" s="60"/>
      <c r="Z736" s="60"/>
      <c r="AA736" s="60">
        <v>3</v>
      </c>
    </row>
    <row r="737" spans="1:27" ht="20.100000000000001" customHeight="1" x14ac:dyDescent="0.25">
      <c r="A737" s="51">
        <v>58</v>
      </c>
      <c r="B737" s="56" t="s">
        <v>159</v>
      </c>
      <c r="C737" s="57">
        <v>1965</v>
      </c>
      <c r="D737" s="56" t="s">
        <v>776</v>
      </c>
      <c r="E737" s="84">
        <f>SUM(G737:AA737)</f>
        <v>3</v>
      </c>
      <c r="F737" s="58">
        <f>COUNT(G737:AA737)</f>
        <v>1</v>
      </c>
      <c r="G737" s="59"/>
      <c r="H737" s="59"/>
      <c r="I737" s="59"/>
      <c r="J737" s="59"/>
      <c r="K737" s="59"/>
      <c r="L737" s="59"/>
      <c r="M737" s="59"/>
      <c r="N737" s="59">
        <v>3</v>
      </c>
      <c r="O737" s="59"/>
      <c r="P737" s="59"/>
      <c r="Q737" s="59"/>
      <c r="R737" s="59"/>
      <c r="S737" s="59"/>
      <c r="T737" s="59"/>
      <c r="U737" s="60"/>
      <c r="V737" s="61"/>
      <c r="W737" s="60"/>
      <c r="X737" s="60"/>
      <c r="Y737" s="60"/>
      <c r="Z737" s="60"/>
      <c r="AA737" s="60"/>
    </row>
    <row r="738" spans="1:27" ht="20.100000000000001" customHeight="1" x14ac:dyDescent="0.25">
      <c r="A738" s="51">
        <v>59</v>
      </c>
      <c r="B738" s="62" t="s">
        <v>817</v>
      </c>
      <c r="C738" s="63">
        <v>1965</v>
      </c>
      <c r="D738" s="62" t="s">
        <v>6</v>
      </c>
      <c r="E738" s="84">
        <f>SUM(G738:AA738)</f>
        <v>3</v>
      </c>
      <c r="F738" s="58">
        <f>COUNT(G738:AA738)</f>
        <v>2</v>
      </c>
      <c r="G738" s="59"/>
      <c r="H738" s="64">
        <v>2</v>
      </c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60"/>
      <c r="V738" s="61"/>
      <c r="W738" s="60"/>
      <c r="X738" s="60"/>
      <c r="Y738" s="60"/>
      <c r="Z738" s="60"/>
      <c r="AA738" s="60">
        <v>1</v>
      </c>
    </row>
    <row r="739" spans="1:27" ht="20.100000000000001" customHeight="1" x14ac:dyDescent="0.25">
      <c r="A739" s="51">
        <v>60</v>
      </c>
      <c r="B739" s="56" t="s">
        <v>1411</v>
      </c>
      <c r="C739" s="57">
        <v>1965</v>
      </c>
      <c r="D739" s="56" t="s">
        <v>341</v>
      </c>
      <c r="E739" s="84">
        <f>SUM(G739:AA739)</f>
        <v>3</v>
      </c>
      <c r="F739" s="58">
        <f>COUNT(G739:AA739)</f>
        <v>1</v>
      </c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60">
        <v>3</v>
      </c>
      <c r="V739" s="61"/>
      <c r="W739" s="60"/>
      <c r="X739" s="60"/>
      <c r="Y739" s="60"/>
      <c r="Z739" s="60"/>
      <c r="AA739" s="60"/>
    </row>
    <row r="740" spans="1:27" ht="20.100000000000001" customHeight="1" x14ac:dyDescent="0.25">
      <c r="A740" s="51">
        <v>61</v>
      </c>
      <c r="B740" s="56" t="s">
        <v>1045</v>
      </c>
      <c r="C740" s="57">
        <v>1962</v>
      </c>
      <c r="D740" s="56" t="s">
        <v>45</v>
      </c>
      <c r="E740" s="84">
        <f>SUM(G740:AA740)</f>
        <v>3</v>
      </c>
      <c r="F740" s="58">
        <f>COUNT(G740:AA740)</f>
        <v>1</v>
      </c>
      <c r="G740" s="59"/>
      <c r="H740" s="59"/>
      <c r="I740" s="59"/>
      <c r="J740" s="59"/>
      <c r="K740" s="59">
        <v>3</v>
      </c>
      <c r="L740" s="59"/>
      <c r="M740" s="59"/>
      <c r="N740" s="59"/>
      <c r="O740" s="59"/>
      <c r="P740" s="59"/>
      <c r="Q740" s="59"/>
      <c r="R740" s="59"/>
      <c r="S740" s="59"/>
      <c r="T740" s="59"/>
      <c r="U740" s="60"/>
      <c r="V740" s="61"/>
      <c r="W740" s="60"/>
      <c r="X740" s="60"/>
      <c r="Y740" s="60"/>
      <c r="Z740" s="60"/>
      <c r="AA740" s="60"/>
    </row>
    <row r="741" spans="1:27" ht="20.100000000000001" customHeight="1" x14ac:dyDescent="0.25">
      <c r="A741" s="51">
        <v>62</v>
      </c>
      <c r="B741" s="56" t="s">
        <v>393</v>
      </c>
      <c r="C741" s="57">
        <v>1958</v>
      </c>
      <c r="D741" s="56" t="s">
        <v>394</v>
      </c>
      <c r="E741" s="84">
        <f>SUM(G741:AA741)</f>
        <v>2</v>
      </c>
      <c r="F741" s="58">
        <f>COUNT(G741:AA741)</f>
        <v>2</v>
      </c>
      <c r="G741" s="59"/>
      <c r="H741" s="59"/>
      <c r="I741" s="59">
        <v>1</v>
      </c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60">
        <v>1</v>
      </c>
      <c r="V741" s="61"/>
      <c r="W741" s="60"/>
      <c r="X741" s="60"/>
      <c r="Y741" s="60"/>
      <c r="Z741" s="60"/>
      <c r="AA741" s="60"/>
    </row>
    <row r="742" spans="1:27" ht="20.100000000000001" customHeight="1" x14ac:dyDescent="0.25">
      <c r="A742" s="51">
        <v>63</v>
      </c>
      <c r="B742" s="62" t="s">
        <v>805</v>
      </c>
      <c r="C742" s="63">
        <v>1967</v>
      </c>
      <c r="D742" s="62" t="s">
        <v>806</v>
      </c>
      <c r="E742" s="84">
        <f>SUM(G742:AA742)</f>
        <v>2</v>
      </c>
      <c r="F742" s="58">
        <f>COUNT(G742:AA742)</f>
        <v>2</v>
      </c>
      <c r="G742" s="59"/>
      <c r="H742" s="64">
        <v>1</v>
      </c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60"/>
      <c r="V742" s="61"/>
      <c r="W742" s="60"/>
      <c r="X742" s="60"/>
      <c r="Y742" s="60"/>
      <c r="Z742" s="60"/>
      <c r="AA742" s="60">
        <v>1</v>
      </c>
    </row>
    <row r="743" spans="1:27" ht="20.100000000000001" customHeight="1" x14ac:dyDescent="0.25">
      <c r="A743" s="51">
        <v>64</v>
      </c>
      <c r="B743" s="62" t="s">
        <v>813</v>
      </c>
      <c r="C743" s="63">
        <v>1965</v>
      </c>
      <c r="D743" s="62" t="s">
        <v>814</v>
      </c>
      <c r="E743" s="84">
        <f>SUM(G743:AA743)</f>
        <v>2</v>
      </c>
      <c r="F743" s="58">
        <f>COUNT(G743:AA743)</f>
        <v>2</v>
      </c>
      <c r="G743" s="59"/>
      <c r="H743" s="64">
        <v>1</v>
      </c>
      <c r="I743" s="59"/>
      <c r="J743" s="59"/>
      <c r="K743" s="59"/>
      <c r="L743" s="59"/>
      <c r="M743" s="59"/>
      <c r="N743" s="59"/>
      <c r="O743" s="59"/>
      <c r="P743" s="59"/>
      <c r="Q743" s="59"/>
      <c r="R743" s="59">
        <v>1</v>
      </c>
      <c r="S743" s="59"/>
      <c r="T743" s="59"/>
      <c r="U743" s="60"/>
      <c r="V743" s="61"/>
      <c r="W743" s="60"/>
      <c r="X743" s="60"/>
      <c r="Y743" s="60"/>
      <c r="Z743" s="60"/>
      <c r="AA743" s="60"/>
    </row>
    <row r="744" spans="1:27" ht="20.100000000000001" customHeight="1" x14ac:dyDescent="0.25">
      <c r="A744" s="51">
        <v>65</v>
      </c>
      <c r="B744" s="62" t="s">
        <v>825</v>
      </c>
      <c r="C744" s="63">
        <v>1963</v>
      </c>
      <c r="D744" s="62" t="s">
        <v>826</v>
      </c>
      <c r="E744" s="84">
        <f>SUM(G744:AA744)</f>
        <v>2</v>
      </c>
      <c r="F744" s="58">
        <f>COUNT(G744:AA744)</f>
        <v>2</v>
      </c>
      <c r="G744" s="59"/>
      <c r="H744" s="64">
        <v>1</v>
      </c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60"/>
      <c r="V744" s="61"/>
      <c r="W744" s="60"/>
      <c r="X744" s="60">
        <v>1</v>
      </c>
      <c r="Y744" s="60"/>
      <c r="Z744" s="60"/>
      <c r="AA744" s="60"/>
    </row>
    <row r="745" spans="1:27" ht="20.100000000000001" customHeight="1" x14ac:dyDescent="0.25">
      <c r="A745" s="51">
        <v>66</v>
      </c>
      <c r="B745" s="56" t="s">
        <v>227</v>
      </c>
      <c r="C745" s="57">
        <v>1959</v>
      </c>
      <c r="D745" s="56" t="s">
        <v>4</v>
      </c>
      <c r="E745" s="84">
        <f>SUM(G745:AA745)</f>
        <v>2</v>
      </c>
      <c r="F745" s="58">
        <f>COUNT(G745:AA745)</f>
        <v>1</v>
      </c>
      <c r="G745" s="59">
        <v>2</v>
      </c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60"/>
      <c r="V745" s="61"/>
      <c r="W745" s="60"/>
      <c r="X745" s="60"/>
      <c r="Y745" s="60"/>
      <c r="Z745" s="60"/>
      <c r="AA745" s="60"/>
    </row>
    <row r="746" spans="1:27" ht="20.100000000000001" customHeight="1" x14ac:dyDescent="0.25">
      <c r="A746" s="51">
        <v>67</v>
      </c>
      <c r="B746" s="56" t="s">
        <v>387</v>
      </c>
      <c r="C746" s="57">
        <v>1962</v>
      </c>
      <c r="D746" s="56" t="s">
        <v>341</v>
      </c>
      <c r="E746" s="84">
        <f>SUM(G746:AA746)</f>
        <v>2</v>
      </c>
      <c r="F746" s="58">
        <f>COUNT(G746:AA746)</f>
        <v>2</v>
      </c>
      <c r="G746" s="59"/>
      <c r="H746" s="59"/>
      <c r="I746" s="59">
        <v>1</v>
      </c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60">
        <v>1</v>
      </c>
      <c r="V746" s="61"/>
      <c r="W746" s="60"/>
      <c r="X746" s="60"/>
      <c r="Y746" s="60"/>
      <c r="Z746" s="60"/>
      <c r="AA746" s="60"/>
    </row>
    <row r="747" spans="1:27" ht="20.100000000000001" customHeight="1" x14ac:dyDescent="0.25">
      <c r="A747" s="51">
        <v>68</v>
      </c>
      <c r="B747" s="56" t="s">
        <v>1046</v>
      </c>
      <c r="C747" s="57">
        <v>1958</v>
      </c>
      <c r="D747" s="56" t="s">
        <v>1030</v>
      </c>
      <c r="E747" s="84">
        <f>SUM(G747:AA747)</f>
        <v>2</v>
      </c>
      <c r="F747" s="58">
        <f>COUNT(G747:AA747)</f>
        <v>1</v>
      </c>
      <c r="G747" s="59"/>
      <c r="H747" s="59"/>
      <c r="I747" s="59"/>
      <c r="J747" s="59"/>
      <c r="K747" s="59">
        <v>2</v>
      </c>
      <c r="L747" s="59"/>
      <c r="M747" s="59"/>
      <c r="N747" s="59"/>
      <c r="O747" s="59"/>
      <c r="P747" s="59"/>
      <c r="Q747" s="59"/>
      <c r="R747" s="59"/>
      <c r="S747" s="59"/>
      <c r="T747" s="59"/>
      <c r="U747" s="60"/>
      <c r="V747" s="61"/>
      <c r="W747" s="60"/>
      <c r="X747" s="60"/>
      <c r="Y747" s="60"/>
      <c r="Z747" s="60"/>
      <c r="AA747" s="60"/>
    </row>
    <row r="748" spans="1:27" ht="20.100000000000001" customHeight="1" x14ac:dyDescent="0.25">
      <c r="A748" s="51">
        <v>69</v>
      </c>
      <c r="B748" s="56" t="s">
        <v>1313</v>
      </c>
      <c r="C748" s="57">
        <v>1967</v>
      </c>
      <c r="D748" s="56" t="s">
        <v>659</v>
      </c>
      <c r="E748" s="84">
        <f>SUM(G748:AA748)</f>
        <v>2</v>
      </c>
      <c r="F748" s="58">
        <f>COUNT(G748:AA748)</f>
        <v>1</v>
      </c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>
        <v>2</v>
      </c>
      <c r="S748" s="59"/>
      <c r="T748" s="59"/>
      <c r="U748" s="60"/>
      <c r="V748" s="61"/>
      <c r="W748" s="60"/>
      <c r="X748" s="60"/>
      <c r="Y748" s="60"/>
      <c r="Z748" s="60"/>
      <c r="AA748" s="60"/>
    </row>
    <row r="749" spans="1:27" ht="20.100000000000001" customHeight="1" x14ac:dyDescent="0.25">
      <c r="A749" s="51">
        <v>70</v>
      </c>
      <c r="B749" s="56" t="s">
        <v>392</v>
      </c>
      <c r="C749" s="57">
        <v>1959</v>
      </c>
      <c r="D749" s="56" t="s">
        <v>60</v>
      </c>
      <c r="E749" s="84">
        <f>SUM(G749:AA749)</f>
        <v>2</v>
      </c>
      <c r="F749" s="58">
        <f>COUNT(G749:AA749)</f>
        <v>2</v>
      </c>
      <c r="G749" s="59"/>
      <c r="H749" s="59"/>
      <c r="I749" s="59">
        <v>1</v>
      </c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60"/>
      <c r="V749" s="61"/>
      <c r="W749" s="60"/>
      <c r="X749" s="60"/>
      <c r="Y749" s="60"/>
      <c r="Z749" s="60"/>
      <c r="AA749" s="60">
        <v>1</v>
      </c>
    </row>
    <row r="750" spans="1:27" ht="20.100000000000001" customHeight="1" x14ac:dyDescent="0.25">
      <c r="A750" s="51">
        <v>71</v>
      </c>
      <c r="B750" s="56" t="s">
        <v>1550</v>
      </c>
      <c r="C750" s="57">
        <v>1962</v>
      </c>
      <c r="D750" s="56"/>
      <c r="E750" s="84">
        <f>SUM(G750:AA750)</f>
        <v>1</v>
      </c>
      <c r="F750" s="58">
        <f>COUNT(G750:AA750)</f>
        <v>1</v>
      </c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60"/>
      <c r="V750" s="61"/>
      <c r="W750" s="60"/>
      <c r="X750" s="60">
        <v>1</v>
      </c>
      <c r="Y750" s="60"/>
      <c r="Z750" s="60"/>
      <c r="AA750" s="60"/>
    </row>
    <row r="751" spans="1:27" ht="20.100000000000001" customHeight="1" x14ac:dyDescent="0.25">
      <c r="A751" s="51">
        <v>72</v>
      </c>
      <c r="B751" s="56" t="s">
        <v>1314</v>
      </c>
      <c r="C751" s="57">
        <v>1967</v>
      </c>
      <c r="D751" s="56" t="s">
        <v>1291</v>
      </c>
      <c r="E751" s="84">
        <f>SUM(G751:AA751)</f>
        <v>1</v>
      </c>
      <c r="F751" s="58">
        <f>COUNT(G751:AA751)</f>
        <v>1</v>
      </c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>
        <v>1</v>
      </c>
      <c r="S751" s="59"/>
      <c r="T751" s="59"/>
      <c r="U751" s="60"/>
      <c r="V751" s="61"/>
      <c r="W751" s="60"/>
      <c r="X751" s="60"/>
      <c r="Y751" s="60"/>
      <c r="Z751" s="60"/>
      <c r="AA751" s="60"/>
    </row>
    <row r="752" spans="1:27" ht="20.100000000000001" customHeight="1" x14ac:dyDescent="0.25">
      <c r="A752" s="51">
        <v>73</v>
      </c>
      <c r="B752" s="56" t="s">
        <v>1617</v>
      </c>
      <c r="C752" s="57">
        <v>1967</v>
      </c>
      <c r="D752" s="56" t="s">
        <v>1618</v>
      </c>
      <c r="E752" s="84">
        <f>SUM(G752:AA752)</f>
        <v>1</v>
      </c>
      <c r="F752" s="58">
        <f>COUNT(G752:AA752)</f>
        <v>1</v>
      </c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60"/>
      <c r="V752" s="61"/>
      <c r="W752" s="60"/>
      <c r="X752" s="60"/>
      <c r="Y752" s="60"/>
      <c r="Z752" s="60"/>
      <c r="AA752" s="60">
        <v>1</v>
      </c>
    </row>
    <row r="753" spans="1:27" ht="20.100000000000001" customHeight="1" x14ac:dyDescent="0.25">
      <c r="A753" s="51">
        <v>74</v>
      </c>
      <c r="B753" s="62" t="s">
        <v>793</v>
      </c>
      <c r="C753" s="63">
        <v>1965</v>
      </c>
      <c r="D753" s="62" t="s">
        <v>6</v>
      </c>
      <c r="E753" s="84">
        <f>SUM(G753:AA753)</f>
        <v>1</v>
      </c>
      <c r="F753" s="58">
        <f>COUNT(G753:AA753)</f>
        <v>1</v>
      </c>
      <c r="G753" s="59"/>
      <c r="H753" s="64">
        <v>1</v>
      </c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60"/>
      <c r="V753" s="61"/>
      <c r="W753" s="60"/>
      <c r="X753" s="60"/>
      <c r="Y753" s="60"/>
      <c r="Z753" s="60"/>
      <c r="AA753" s="60"/>
    </row>
    <row r="754" spans="1:27" ht="20.100000000000001" customHeight="1" x14ac:dyDescent="0.25">
      <c r="A754" s="51">
        <v>75</v>
      </c>
      <c r="B754" s="62" t="s">
        <v>794</v>
      </c>
      <c r="C754" s="63">
        <v>1965</v>
      </c>
      <c r="D754" s="62" t="s">
        <v>795</v>
      </c>
      <c r="E754" s="84">
        <f>SUM(G754:AA754)</f>
        <v>1</v>
      </c>
      <c r="F754" s="58">
        <f>COUNT(G754:AA754)</f>
        <v>1</v>
      </c>
      <c r="G754" s="59"/>
      <c r="H754" s="64">
        <v>1</v>
      </c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60"/>
      <c r="V754" s="61"/>
      <c r="W754" s="60"/>
      <c r="X754" s="60"/>
      <c r="Y754" s="60"/>
      <c r="Z754" s="60"/>
      <c r="AA754" s="60"/>
    </row>
    <row r="755" spans="1:27" ht="20.100000000000001" customHeight="1" x14ac:dyDescent="0.25">
      <c r="A755" s="51">
        <v>76</v>
      </c>
      <c r="B755" s="62" t="s">
        <v>796</v>
      </c>
      <c r="C755" s="63">
        <v>1964</v>
      </c>
      <c r="D755" s="62" t="s">
        <v>797</v>
      </c>
      <c r="E755" s="84">
        <f>SUM(G755:AA755)</f>
        <v>1</v>
      </c>
      <c r="F755" s="58">
        <f>COUNT(G755:AA755)</f>
        <v>1</v>
      </c>
      <c r="G755" s="59"/>
      <c r="H755" s="64">
        <v>1</v>
      </c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60"/>
      <c r="V755" s="61"/>
      <c r="W755" s="60"/>
      <c r="X755" s="60"/>
      <c r="Y755" s="60"/>
      <c r="Z755" s="60"/>
      <c r="AA755" s="60"/>
    </row>
    <row r="756" spans="1:27" ht="20.100000000000001" customHeight="1" x14ac:dyDescent="0.25">
      <c r="A756" s="51">
        <v>77</v>
      </c>
      <c r="B756" s="62" t="s">
        <v>798</v>
      </c>
      <c r="C756" s="63">
        <v>1963</v>
      </c>
      <c r="D756" s="62" t="s">
        <v>799</v>
      </c>
      <c r="E756" s="84">
        <f>SUM(G756:AA756)</f>
        <v>1</v>
      </c>
      <c r="F756" s="58">
        <f>COUNT(G756:AA756)</f>
        <v>1</v>
      </c>
      <c r="G756" s="59"/>
      <c r="H756" s="64">
        <v>1</v>
      </c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60"/>
      <c r="V756" s="61"/>
      <c r="W756" s="60"/>
      <c r="X756" s="60"/>
      <c r="Y756" s="60"/>
      <c r="Z756" s="60"/>
      <c r="AA756" s="60"/>
    </row>
    <row r="757" spans="1:27" ht="20.100000000000001" customHeight="1" x14ac:dyDescent="0.25">
      <c r="A757" s="51">
        <v>78</v>
      </c>
      <c r="B757" s="62" t="s">
        <v>800</v>
      </c>
      <c r="C757" s="63">
        <v>1963</v>
      </c>
      <c r="D757" s="62" t="s">
        <v>801</v>
      </c>
      <c r="E757" s="84">
        <f>SUM(G757:AA757)</f>
        <v>1</v>
      </c>
      <c r="F757" s="58">
        <f>COUNT(G757:AA757)</f>
        <v>1</v>
      </c>
      <c r="G757" s="59"/>
      <c r="H757" s="64">
        <v>1</v>
      </c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60"/>
      <c r="V757" s="61"/>
      <c r="W757" s="60"/>
      <c r="X757" s="60"/>
      <c r="Y757" s="60"/>
      <c r="Z757" s="60"/>
      <c r="AA757" s="60"/>
    </row>
    <row r="758" spans="1:27" ht="20.100000000000001" customHeight="1" x14ac:dyDescent="0.25">
      <c r="A758" s="51">
        <v>79</v>
      </c>
      <c r="B758" s="62" t="s">
        <v>802</v>
      </c>
      <c r="C758" s="63">
        <v>1962</v>
      </c>
      <c r="D758" s="62"/>
      <c r="E758" s="84">
        <f>SUM(G758:AA758)</f>
        <v>1</v>
      </c>
      <c r="F758" s="58">
        <f>COUNT(G758:AA758)</f>
        <v>1</v>
      </c>
      <c r="G758" s="59"/>
      <c r="H758" s="64">
        <v>1</v>
      </c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60"/>
      <c r="V758" s="61"/>
      <c r="W758" s="60"/>
      <c r="X758" s="60"/>
      <c r="Y758" s="60"/>
      <c r="Z758" s="60"/>
      <c r="AA758" s="60"/>
    </row>
    <row r="759" spans="1:27" ht="20.100000000000001" customHeight="1" x14ac:dyDescent="0.25">
      <c r="A759" s="51">
        <v>80</v>
      </c>
      <c r="B759" s="56" t="s">
        <v>1175</v>
      </c>
      <c r="C759" s="57">
        <v>1963</v>
      </c>
      <c r="D759" s="56"/>
      <c r="E759" s="84">
        <f>SUM(G759:AA759)</f>
        <v>1</v>
      </c>
      <c r="F759" s="58">
        <f>COUNT(G759:AA759)</f>
        <v>1</v>
      </c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>
        <v>1</v>
      </c>
      <c r="S759" s="59"/>
      <c r="T759" s="59"/>
      <c r="U759" s="60"/>
      <c r="V759" s="61"/>
      <c r="W759" s="60"/>
      <c r="X759" s="60"/>
      <c r="Y759" s="60"/>
      <c r="Z759" s="60"/>
      <c r="AA759" s="60"/>
    </row>
    <row r="760" spans="1:27" ht="20.100000000000001" customHeight="1" x14ac:dyDescent="0.25">
      <c r="A760" s="51">
        <v>81</v>
      </c>
      <c r="B760" s="56" t="s">
        <v>1609</v>
      </c>
      <c r="C760" s="57">
        <v>1958</v>
      </c>
      <c r="D760" s="56" t="s">
        <v>1610</v>
      </c>
      <c r="E760" s="84">
        <f>SUM(G760:AA760)</f>
        <v>1</v>
      </c>
      <c r="F760" s="58">
        <f>COUNT(G760:AA760)</f>
        <v>1</v>
      </c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60"/>
      <c r="V760" s="61"/>
      <c r="W760" s="60"/>
      <c r="X760" s="60"/>
      <c r="Y760" s="60"/>
      <c r="Z760" s="60"/>
      <c r="AA760" s="60">
        <v>1</v>
      </c>
    </row>
    <row r="761" spans="1:27" ht="20.100000000000001" customHeight="1" x14ac:dyDescent="0.25">
      <c r="A761" s="51">
        <v>82</v>
      </c>
      <c r="B761" s="56" t="s">
        <v>1413</v>
      </c>
      <c r="C761" s="57">
        <v>1962</v>
      </c>
      <c r="D761" s="65" t="s">
        <v>61</v>
      </c>
      <c r="E761" s="84">
        <f>SUM(G761:AA761)</f>
        <v>1</v>
      </c>
      <c r="F761" s="58">
        <f>COUNT(G761:AA761)</f>
        <v>1</v>
      </c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60">
        <v>1</v>
      </c>
      <c r="V761" s="61"/>
      <c r="W761" s="60"/>
      <c r="X761" s="60"/>
      <c r="Y761" s="60"/>
      <c r="Z761" s="60"/>
      <c r="AA761" s="60"/>
    </row>
    <row r="762" spans="1:27" ht="20.100000000000001" customHeight="1" x14ac:dyDescent="0.25">
      <c r="A762" s="51">
        <v>83</v>
      </c>
      <c r="B762" s="62" t="s">
        <v>803</v>
      </c>
      <c r="C762" s="63">
        <v>1960</v>
      </c>
      <c r="D762" s="62" t="s">
        <v>804</v>
      </c>
      <c r="E762" s="84">
        <f>SUM(G762:AA762)</f>
        <v>1</v>
      </c>
      <c r="F762" s="58">
        <f>COUNT(G762:AA762)</f>
        <v>1</v>
      </c>
      <c r="G762" s="59"/>
      <c r="H762" s="64">
        <v>1</v>
      </c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60"/>
      <c r="V762" s="61"/>
      <c r="W762" s="60"/>
      <c r="X762" s="60"/>
      <c r="Y762" s="60"/>
      <c r="Z762" s="60"/>
      <c r="AA762" s="60"/>
    </row>
    <row r="763" spans="1:27" ht="20.100000000000001" customHeight="1" x14ac:dyDescent="0.25">
      <c r="A763" s="51">
        <v>84</v>
      </c>
      <c r="B763" s="56" t="s">
        <v>1607</v>
      </c>
      <c r="C763" s="57">
        <v>1965</v>
      </c>
      <c r="D763" s="56" t="s">
        <v>1608</v>
      </c>
      <c r="E763" s="84">
        <f>SUM(G763:AA763)</f>
        <v>1</v>
      </c>
      <c r="F763" s="58">
        <f>COUNT(G763:AA763)</f>
        <v>1</v>
      </c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60"/>
      <c r="V763" s="61"/>
      <c r="W763" s="60"/>
      <c r="X763" s="60"/>
      <c r="Y763" s="60"/>
      <c r="Z763" s="60"/>
      <c r="AA763" s="60">
        <v>1</v>
      </c>
    </row>
    <row r="764" spans="1:27" ht="20.100000000000001" customHeight="1" x14ac:dyDescent="0.25">
      <c r="A764" s="51">
        <v>85</v>
      </c>
      <c r="B764" s="56" t="s">
        <v>1551</v>
      </c>
      <c r="C764" s="57">
        <v>1966</v>
      </c>
      <c r="D764" s="56"/>
      <c r="E764" s="84">
        <f>SUM(G764:AA764)</f>
        <v>1</v>
      </c>
      <c r="F764" s="58">
        <f>COUNT(G764:AA764)</f>
        <v>1</v>
      </c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60"/>
      <c r="V764" s="61"/>
      <c r="W764" s="60"/>
      <c r="X764" s="60">
        <v>1</v>
      </c>
      <c r="Y764" s="60"/>
      <c r="Z764" s="60"/>
      <c r="AA764" s="60"/>
    </row>
    <row r="765" spans="1:27" ht="20.100000000000001" customHeight="1" x14ac:dyDescent="0.25">
      <c r="A765" s="51">
        <v>86</v>
      </c>
      <c r="B765" s="56" t="s">
        <v>1611</v>
      </c>
      <c r="C765" s="57">
        <v>1961</v>
      </c>
      <c r="D765" s="56" t="s">
        <v>574</v>
      </c>
      <c r="E765" s="84">
        <f>SUM(G765:AA765)</f>
        <v>1</v>
      </c>
      <c r="F765" s="58">
        <f>COUNT(G765:AA765)</f>
        <v>1</v>
      </c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60"/>
      <c r="V765" s="61"/>
      <c r="W765" s="60"/>
      <c r="X765" s="60"/>
      <c r="Y765" s="60"/>
      <c r="Z765" s="60"/>
      <c r="AA765" s="60">
        <v>1</v>
      </c>
    </row>
    <row r="766" spans="1:27" ht="20.100000000000001" customHeight="1" x14ac:dyDescent="0.25">
      <c r="A766" s="51">
        <v>87</v>
      </c>
      <c r="B766" s="56" t="s">
        <v>1627</v>
      </c>
      <c r="C766" s="57">
        <v>1960</v>
      </c>
      <c r="D766" s="56" t="s">
        <v>1628</v>
      </c>
      <c r="E766" s="84">
        <f>SUM(G766:AA766)</f>
        <v>1</v>
      </c>
      <c r="F766" s="58">
        <f>COUNT(G766:AA766)</f>
        <v>1</v>
      </c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60"/>
      <c r="V766" s="61"/>
      <c r="W766" s="60"/>
      <c r="X766" s="60"/>
      <c r="Y766" s="60"/>
      <c r="Z766" s="60"/>
      <c r="AA766" s="60">
        <v>1</v>
      </c>
    </row>
    <row r="767" spans="1:27" ht="20.100000000000001" customHeight="1" x14ac:dyDescent="0.25">
      <c r="A767" s="51">
        <v>88</v>
      </c>
      <c r="B767" s="56" t="s">
        <v>1616</v>
      </c>
      <c r="C767" s="57">
        <v>1960</v>
      </c>
      <c r="D767" s="56" t="s">
        <v>973</v>
      </c>
      <c r="E767" s="84">
        <f>SUM(G767:AA767)</f>
        <v>1</v>
      </c>
      <c r="F767" s="58">
        <f>COUNT(G767:AA767)</f>
        <v>1</v>
      </c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60"/>
      <c r="V767" s="61"/>
      <c r="W767" s="60"/>
      <c r="X767" s="60"/>
      <c r="Y767" s="60"/>
      <c r="Z767" s="60"/>
      <c r="AA767" s="60">
        <v>1</v>
      </c>
    </row>
    <row r="768" spans="1:27" ht="20.100000000000001" customHeight="1" x14ac:dyDescent="0.25">
      <c r="A768" s="51">
        <v>89</v>
      </c>
      <c r="B768" s="62" t="s">
        <v>807</v>
      </c>
      <c r="C768" s="63">
        <v>1967</v>
      </c>
      <c r="D768" s="62" t="s">
        <v>808</v>
      </c>
      <c r="E768" s="84">
        <f>SUM(G768:AA768)</f>
        <v>1</v>
      </c>
      <c r="F768" s="58">
        <f>COUNT(G768:AA768)</f>
        <v>1</v>
      </c>
      <c r="G768" s="59"/>
      <c r="H768" s="64">
        <v>1</v>
      </c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60"/>
      <c r="V768" s="61"/>
      <c r="W768" s="60"/>
      <c r="X768" s="60"/>
      <c r="Y768" s="60"/>
      <c r="Z768" s="60"/>
      <c r="AA768" s="60"/>
    </row>
    <row r="769" spans="1:27" ht="20.100000000000001" customHeight="1" x14ac:dyDescent="0.25">
      <c r="A769" s="51">
        <v>90</v>
      </c>
      <c r="B769" s="62" t="s">
        <v>809</v>
      </c>
      <c r="C769" s="63">
        <v>1962</v>
      </c>
      <c r="D769" s="62" t="s">
        <v>810</v>
      </c>
      <c r="E769" s="84">
        <f>SUM(G769:AA769)</f>
        <v>1</v>
      </c>
      <c r="F769" s="58">
        <f>COUNT(G769:AA769)</f>
        <v>1</v>
      </c>
      <c r="G769" s="59"/>
      <c r="H769" s="64">
        <v>1</v>
      </c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60"/>
      <c r="V769" s="61"/>
      <c r="W769" s="60"/>
      <c r="X769" s="60"/>
      <c r="Y769" s="60"/>
      <c r="Z769" s="60"/>
      <c r="AA769" s="60"/>
    </row>
    <row r="770" spans="1:27" ht="20.100000000000001" customHeight="1" x14ac:dyDescent="0.25">
      <c r="A770" s="51">
        <v>91</v>
      </c>
      <c r="B770" s="56" t="s">
        <v>1621</v>
      </c>
      <c r="C770" s="57">
        <v>1965</v>
      </c>
      <c r="D770" s="56" t="s">
        <v>1622</v>
      </c>
      <c r="E770" s="84">
        <f>SUM(G770:AA770)</f>
        <v>1</v>
      </c>
      <c r="F770" s="58">
        <f>COUNT(G770:AA770)</f>
        <v>1</v>
      </c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60"/>
      <c r="V770" s="61"/>
      <c r="W770" s="60"/>
      <c r="X770" s="60"/>
      <c r="Y770" s="60"/>
      <c r="Z770" s="60"/>
      <c r="AA770" s="60">
        <v>1</v>
      </c>
    </row>
    <row r="771" spans="1:27" ht="20.100000000000001" customHeight="1" x14ac:dyDescent="0.25">
      <c r="A771" s="51">
        <v>92</v>
      </c>
      <c r="B771" s="56" t="s">
        <v>1614</v>
      </c>
      <c r="C771" s="57">
        <v>1960</v>
      </c>
      <c r="D771" s="56" t="s">
        <v>1615</v>
      </c>
      <c r="E771" s="84">
        <f>SUM(G771:AA771)</f>
        <v>1</v>
      </c>
      <c r="F771" s="58">
        <f>COUNT(G771:AA771)</f>
        <v>1</v>
      </c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60"/>
      <c r="V771" s="61"/>
      <c r="W771" s="60"/>
      <c r="X771" s="60"/>
      <c r="Y771" s="60"/>
      <c r="Z771" s="60"/>
      <c r="AA771" s="60">
        <v>1</v>
      </c>
    </row>
    <row r="772" spans="1:27" ht="20.100000000000001" customHeight="1" x14ac:dyDescent="0.25">
      <c r="A772" s="51">
        <v>93</v>
      </c>
      <c r="B772" s="62" t="s">
        <v>818</v>
      </c>
      <c r="C772" s="63">
        <v>1967</v>
      </c>
      <c r="D772" s="62" t="s">
        <v>49</v>
      </c>
      <c r="E772" s="84">
        <f>SUM(G772:AA772)</f>
        <v>1</v>
      </c>
      <c r="F772" s="58">
        <f>COUNT(G772:AA772)</f>
        <v>1</v>
      </c>
      <c r="G772" s="59"/>
      <c r="H772" s="64">
        <v>1</v>
      </c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60"/>
      <c r="V772" s="61"/>
      <c r="W772" s="60"/>
      <c r="X772" s="60"/>
      <c r="Y772" s="60"/>
      <c r="Z772" s="60"/>
      <c r="AA772" s="60"/>
    </row>
    <row r="773" spans="1:27" ht="20.100000000000001" customHeight="1" x14ac:dyDescent="0.25">
      <c r="A773" s="51">
        <v>94</v>
      </c>
      <c r="B773" s="56" t="s">
        <v>391</v>
      </c>
      <c r="C773" s="57">
        <v>1963</v>
      </c>
      <c r="D773" s="56" t="s">
        <v>14</v>
      </c>
      <c r="E773" s="84">
        <f>SUM(G773:AA773)</f>
        <v>1</v>
      </c>
      <c r="F773" s="58">
        <f>COUNT(G773:AA773)</f>
        <v>1</v>
      </c>
      <c r="G773" s="59"/>
      <c r="H773" s="59"/>
      <c r="I773" s="59">
        <v>1</v>
      </c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60"/>
      <c r="V773" s="61"/>
      <c r="W773" s="60"/>
      <c r="X773" s="60"/>
      <c r="Y773" s="60"/>
      <c r="Z773" s="60"/>
      <c r="AA773" s="60"/>
    </row>
    <row r="774" spans="1:27" ht="20.100000000000001" customHeight="1" x14ac:dyDescent="0.25">
      <c r="A774" s="51">
        <v>95</v>
      </c>
      <c r="B774" s="56" t="s">
        <v>1315</v>
      </c>
      <c r="C774" s="57">
        <v>1966</v>
      </c>
      <c r="D774" s="56"/>
      <c r="E774" s="84">
        <f>SUM(G774:AA774)</f>
        <v>1</v>
      </c>
      <c r="F774" s="58">
        <f>COUNT(G774:AA774)</f>
        <v>1</v>
      </c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>
        <v>1</v>
      </c>
      <c r="S774" s="59"/>
      <c r="T774" s="59"/>
      <c r="U774" s="60"/>
      <c r="V774" s="61"/>
      <c r="W774" s="60"/>
      <c r="X774" s="60"/>
      <c r="Y774" s="60"/>
      <c r="Z774" s="60"/>
      <c r="AA774" s="60"/>
    </row>
    <row r="775" spans="1:27" ht="20.100000000000001" customHeight="1" x14ac:dyDescent="0.25">
      <c r="A775" s="51">
        <v>96</v>
      </c>
      <c r="B775" s="62" t="s">
        <v>819</v>
      </c>
      <c r="C775" s="63">
        <v>1965</v>
      </c>
      <c r="D775" s="62" t="s">
        <v>570</v>
      </c>
      <c r="E775" s="84">
        <f>SUM(G775:AA775)</f>
        <v>1</v>
      </c>
      <c r="F775" s="58">
        <f>COUNT(G775:AA775)</f>
        <v>1</v>
      </c>
      <c r="G775" s="59"/>
      <c r="H775" s="64">
        <v>1</v>
      </c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60"/>
      <c r="V775" s="61"/>
      <c r="W775" s="60"/>
      <c r="X775" s="60"/>
      <c r="Y775" s="60"/>
      <c r="Z775" s="60"/>
      <c r="AA775" s="60"/>
    </row>
    <row r="776" spans="1:27" ht="20.100000000000001" customHeight="1" x14ac:dyDescent="0.25">
      <c r="A776" s="51">
        <v>97</v>
      </c>
      <c r="B776" s="62" t="s">
        <v>820</v>
      </c>
      <c r="C776" s="63">
        <v>1966</v>
      </c>
      <c r="D776" s="62" t="s">
        <v>821</v>
      </c>
      <c r="E776" s="84">
        <f>SUM(G776:AA776)</f>
        <v>1</v>
      </c>
      <c r="F776" s="58">
        <f>COUNT(G776:AA776)</f>
        <v>1</v>
      </c>
      <c r="G776" s="59"/>
      <c r="H776" s="64">
        <v>1</v>
      </c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60"/>
      <c r="V776" s="61"/>
      <c r="W776" s="60"/>
      <c r="X776" s="60"/>
      <c r="Y776" s="60"/>
      <c r="Z776" s="60"/>
      <c r="AA776" s="60"/>
    </row>
    <row r="777" spans="1:27" ht="20.100000000000001" customHeight="1" x14ac:dyDescent="0.25">
      <c r="A777" s="51">
        <v>98</v>
      </c>
      <c r="B777" s="62" t="s">
        <v>822</v>
      </c>
      <c r="C777" s="63">
        <v>1964</v>
      </c>
      <c r="D777" s="62" t="s">
        <v>823</v>
      </c>
      <c r="E777" s="84">
        <f>SUM(G777:AA777)</f>
        <v>1</v>
      </c>
      <c r="F777" s="58">
        <f>COUNT(G777:AA777)</f>
        <v>1</v>
      </c>
      <c r="G777" s="59"/>
      <c r="H777" s="64">
        <v>1</v>
      </c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60"/>
      <c r="V777" s="61"/>
      <c r="W777" s="60"/>
      <c r="X777" s="60"/>
      <c r="Y777" s="60"/>
      <c r="Z777" s="60"/>
      <c r="AA777" s="60"/>
    </row>
    <row r="778" spans="1:27" ht="20.100000000000001" customHeight="1" x14ac:dyDescent="0.25">
      <c r="A778" s="51">
        <v>99</v>
      </c>
      <c r="B778" s="56" t="s">
        <v>390</v>
      </c>
      <c r="C778" s="57">
        <v>1961</v>
      </c>
      <c r="D778" s="56" t="s">
        <v>56</v>
      </c>
      <c r="E778" s="84">
        <f>SUM(G778:AA778)</f>
        <v>1</v>
      </c>
      <c r="F778" s="58">
        <f>COUNT(G778:AA778)</f>
        <v>1</v>
      </c>
      <c r="G778" s="59"/>
      <c r="H778" s="59"/>
      <c r="I778" s="59">
        <v>1</v>
      </c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60"/>
      <c r="V778" s="61"/>
      <c r="W778" s="60"/>
      <c r="X778" s="60"/>
      <c r="Y778" s="60"/>
      <c r="Z778" s="60"/>
      <c r="AA778" s="60"/>
    </row>
    <row r="779" spans="1:27" ht="20.100000000000001" customHeight="1" x14ac:dyDescent="0.25">
      <c r="A779" s="51">
        <v>100</v>
      </c>
      <c r="B779" s="56" t="s">
        <v>1624</v>
      </c>
      <c r="C779" s="57">
        <v>1960</v>
      </c>
      <c r="D779" s="56" t="s">
        <v>1625</v>
      </c>
      <c r="E779" s="84">
        <f>SUM(G779:AA779)</f>
        <v>1</v>
      </c>
      <c r="F779" s="58">
        <f>COUNT(G779:AA779)</f>
        <v>1</v>
      </c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60"/>
      <c r="V779" s="61"/>
      <c r="W779" s="60"/>
      <c r="X779" s="60"/>
      <c r="Y779" s="60"/>
      <c r="Z779" s="60"/>
      <c r="AA779" s="60">
        <v>1</v>
      </c>
    </row>
    <row r="780" spans="1:27" ht="20.100000000000001" customHeight="1" x14ac:dyDescent="0.25">
      <c r="A780" s="51">
        <v>101</v>
      </c>
      <c r="B780" s="62" t="s">
        <v>824</v>
      </c>
      <c r="C780" s="63">
        <v>1967</v>
      </c>
      <c r="D780" s="62" t="s">
        <v>476</v>
      </c>
      <c r="E780" s="84">
        <f>SUM(G780:AA780)</f>
        <v>1</v>
      </c>
      <c r="F780" s="58">
        <f>COUNT(G780:AA780)</f>
        <v>1</v>
      </c>
      <c r="G780" s="59"/>
      <c r="H780" s="64">
        <v>1</v>
      </c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60"/>
      <c r="V780" s="61"/>
      <c r="W780" s="60"/>
      <c r="X780" s="60"/>
      <c r="Y780" s="60"/>
      <c r="Z780" s="60"/>
      <c r="AA780" s="60"/>
    </row>
    <row r="781" spans="1:27" ht="20.100000000000001" customHeight="1" x14ac:dyDescent="0.25">
      <c r="A781" s="51">
        <v>102</v>
      </c>
      <c r="B781" s="56" t="s">
        <v>1049</v>
      </c>
      <c r="C781" s="57">
        <v>1959</v>
      </c>
      <c r="D781" s="56" t="s">
        <v>45</v>
      </c>
      <c r="E781" s="84">
        <f>SUM(G781:AA781)</f>
        <v>1</v>
      </c>
      <c r="F781" s="58">
        <f>COUNT(G781:AA781)</f>
        <v>1</v>
      </c>
      <c r="G781" s="59"/>
      <c r="H781" s="59"/>
      <c r="I781" s="59"/>
      <c r="J781" s="59"/>
      <c r="K781" s="59">
        <v>1</v>
      </c>
      <c r="L781" s="59"/>
      <c r="M781" s="59"/>
      <c r="N781" s="59"/>
      <c r="O781" s="59"/>
      <c r="P781" s="59"/>
      <c r="Q781" s="59"/>
      <c r="R781" s="59"/>
      <c r="S781" s="59"/>
      <c r="T781" s="59"/>
      <c r="U781" s="60"/>
      <c r="V781" s="61"/>
      <c r="W781" s="60"/>
      <c r="X781" s="60"/>
      <c r="Y781" s="60"/>
      <c r="Z781" s="60"/>
      <c r="AA781" s="60"/>
    </row>
    <row r="782" spans="1:27" ht="20.100000000000001" customHeight="1" x14ac:dyDescent="0.25">
      <c r="A782" s="51">
        <v>103</v>
      </c>
      <c r="B782" s="56" t="s">
        <v>1626</v>
      </c>
      <c r="C782" s="57">
        <v>1962</v>
      </c>
      <c r="D782" s="56" t="s">
        <v>91</v>
      </c>
      <c r="E782" s="84">
        <f>SUM(G782:AA782)</f>
        <v>1</v>
      </c>
      <c r="F782" s="58">
        <f>COUNT(G782:AA782)</f>
        <v>1</v>
      </c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60"/>
      <c r="V782" s="61"/>
      <c r="W782" s="60"/>
      <c r="X782" s="60"/>
      <c r="Y782" s="60"/>
      <c r="Z782" s="60"/>
      <c r="AA782" s="60">
        <v>1</v>
      </c>
    </row>
    <row r="783" spans="1:27" ht="20.100000000000001" customHeight="1" x14ac:dyDescent="0.25">
      <c r="A783" s="51">
        <v>104</v>
      </c>
      <c r="B783" s="62" t="s">
        <v>827</v>
      </c>
      <c r="C783" s="63">
        <v>1967</v>
      </c>
      <c r="D783" s="62" t="s">
        <v>828</v>
      </c>
      <c r="E783" s="84">
        <f>SUM(G783:AA783)</f>
        <v>1</v>
      </c>
      <c r="F783" s="58">
        <f>COUNT(G783:AA783)</f>
        <v>1</v>
      </c>
      <c r="G783" s="59"/>
      <c r="H783" s="64">
        <v>1</v>
      </c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60"/>
      <c r="V783" s="61"/>
      <c r="W783" s="60"/>
      <c r="X783" s="60"/>
      <c r="Y783" s="60"/>
      <c r="Z783" s="60"/>
      <c r="AA783" s="60"/>
    </row>
    <row r="784" spans="1:27" ht="20.100000000000001" customHeight="1" x14ac:dyDescent="0.25">
      <c r="A784" s="51">
        <v>105</v>
      </c>
      <c r="B784" s="56" t="s">
        <v>1612</v>
      </c>
      <c r="C784" s="57">
        <v>1964</v>
      </c>
      <c r="D784" s="56" t="s">
        <v>1613</v>
      </c>
      <c r="E784" s="84">
        <f>SUM(G784:AA784)</f>
        <v>1</v>
      </c>
      <c r="F784" s="58">
        <f>COUNT(G784:AA784)</f>
        <v>1</v>
      </c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60"/>
      <c r="V784" s="61"/>
      <c r="W784" s="60"/>
      <c r="X784" s="60"/>
      <c r="Y784" s="60"/>
      <c r="Z784" s="60"/>
      <c r="AA784" s="60">
        <v>1</v>
      </c>
    </row>
    <row r="785" spans="1:27" ht="20.100000000000001" customHeight="1" x14ac:dyDescent="0.25">
      <c r="A785" s="51">
        <v>106</v>
      </c>
      <c r="B785" s="62" t="s">
        <v>831</v>
      </c>
      <c r="C785" s="63">
        <v>1959</v>
      </c>
      <c r="D785" s="62" t="s">
        <v>4</v>
      </c>
      <c r="E785" s="84">
        <f>SUM(G785:AA785)</f>
        <v>1</v>
      </c>
      <c r="F785" s="58">
        <f>COUNT(G785:AA785)</f>
        <v>1</v>
      </c>
      <c r="G785" s="59"/>
      <c r="H785" s="64">
        <v>1</v>
      </c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60"/>
      <c r="V785" s="61"/>
      <c r="W785" s="60"/>
      <c r="X785" s="60"/>
      <c r="Y785" s="60"/>
      <c r="Z785" s="60"/>
      <c r="AA785" s="60"/>
    </row>
    <row r="786" spans="1:27" ht="20.100000000000001" customHeight="1" x14ac:dyDescent="0.25">
      <c r="A786" s="51">
        <v>107</v>
      </c>
      <c r="B786" s="62" t="s">
        <v>832</v>
      </c>
      <c r="C786" s="63">
        <v>1963</v>
      </c>
      <c r="D786" s="62" t="s">
        <v>833</v>
      </c>
      <c r="E786" s="84">
        <f>SUM(G786:AA786)</f>
        <v>1</v>
      </c>
      <c r="F786" s="58">
        <f>COUNT(G786:AA786)</f>
        <v>1</v>
      </c>
      <c r="G786" s="59"/>
      <c r="H786" s="64">
        <v>1</v>
      </c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60"/>
      <c r="V786" s="61"/>
      <c r="W786" s="60"/>
      <c r="X786" s="60"/>
      <c r="Y786" s="60"/>
      <c r="Z786" s="60"/>
      <c r="AA786" s="60"/>
    </row>
    <row r="787" spans="1:27" ht="20.100000000000001" customHeight="1" x14ac:dyDescent="0.25">
      <c r="A787" s="51">
        <v>108</v>
      </c>
      <c r="B787" s="62" t="s">
        <v>836</v>
      </c>
      <c r="C787" s="63">
        <v>1966</v>
      </c>
      <c r="D787" s="62"/>
      <c r="E787" s="84">
        <f>SUM(G787:AA787)</f>
        <v>1</v>
      </c>
      <c r="F787" s="58">
        <f>COUNT(G787:AA787)</f>
        <v>1</v>
      </c>
      <c r="G787" s="59"/>
      <c r="H787" s="64">
        <v>1</v>
      </c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60"/>
      <c r="V787" s="61"/>
      <c r="W787" s="60"/>
      <c r="X787" s="60"/>
      <c r="Y787" s="60"/>
      <c r="Z787" s="60"/>
      <c r="AA787" s="60"/>
    </row>
    <row r="788" spans="1:27" ht="20.100000000000001" customHeight="1" x14ac:dyDescent="0.25">
      <c r="A788" s="51">
        <v>109</v>
      </c>
      <c r="B788" s="62" t="s">
        <v>837</v>
      </c>
      <c r="C788" s="63">
        <v>1965</v>
      </c>
      <c r="D788" s="62"/>
      <c r="E788" s="84">
        <f>SUM(G788:AA788)</f>
        <v>1</v>
      </c>
      <c r="F788" s="58">
        <f>COUNT(G788:AA788)</f>
        <v>1</v>
      </c>
      <c r="G788" s="59"/>
      <c r="H788" s="64">
        <v>1</v>
      </c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60"/>
      <c r="V788" s="61"/>
      <c r="W788" s="60"/>
      <c r="X788" s="60"/>
      <c r="Y788" s="60"/>
      <c r="Z788" s="60"/>
      <c r="AA788" s="60"/>
    </row>
    <row r="789" spans="1:27" ht="20.100000000000001" customHeight="1" x14ac:dyDescent="0.25">
      <c r="A789" s="51">
        <v>110</v>
      </c>
      <c r="B789" s="56" t="s">
        <v>395</v>
      </c>
      <c r="C789" s="57">
        <v>1958</v>
      </c>
      <c r="D789" s="56" t="s">
        <v>58</v>
      </c>
      <c r="E789" s="84">
        <f>SUM(G789:AA789)</f>
        <v>1</v>
      </c>
      <c r="F789" s="58">
        <f>COUNT(G789:AA789)</f>
        <v>1</v>
      </c>
      <c r="G789" s="59"/>
      <c r="H789" s="59"/>
      <c r="I789" s="59">
        <v>1</v>
      </c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60"/>
      <c r="V789" s="61"/>
      <c r="W789" s="60"/>
      <c r="X789" s="60"/>
      <c r="Y789" s="60"/>
      <c r="Z789" s="60"/>
      <c r="AA789" s="60"/>
    </row>
    <row r="790" spans="1:27" ht="20.100000000000001" customHeight="1" x14ac:dyDescent="0.25">
      <c r="A790" s="51">
        <v>111</v>
      </c>
      <c r="B790" s="62" t="s">
        <v>838</v>
      </c>
      <c r="C790" s="63">
        <v>1967</v>
      </c>
      <c r="D790" s="62" t="s">
        <v>839</v>
      </c>
      <c r="E790" s="84">
        <f>SUM(G790:AA790)</f>
        <v>1</v>
      </c>
      <c r="F790" s="58">
        <f>COUNT(G790:AA790)</f>
        <v>1</v>
      </c>
      <c r="G790" s="59"/>
      <c r="H790" s="64">
        <v>1</v>
      </c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60"/>
      <c r="V790" s="61"/>
      <c r="W790" s="60"/>
      <c r="X790" s="60"/>
      <c r="Y790" s="60"/>
      <c r="Z790" s="60"/>
      <c r="AA790" s="60"/>
    </row>
    <row r="791" spans="1:27" ht="20.100000000000001" customHeight="1" x14ac:dyDescent="0.25">
      <c r="A791" s="51">
        <v>112</v>
      </c>
      <c r="B791" s="56" t="s">
        <v>321</v>
      </c>
      <c r="C791" s="57">
        <v>1966</v>
      </c>
      <c r="D791" s="56" t="s">
        <v>48</v>
      </c>
      <c r="E791" s="84">
        <f>SUM(G791:AA791)</f>
        <v>1</v>
      </c>
      <c r="F791" s="58">
        <f>COUNT(G791:AA791)</f>
        <v>1</v>
      </c>
      <c r="G791" s="59"/>
      <c r="H791" s="59"/>
      <c r="I791" s="59">
        <v>1</v>
      </c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60"/>
      <c r="V791" s="61"/>
      <c r="W791" s="60"/>
      <c r="X791" s="60"/>
      <c r="Y791" s="60"/>
      <c r="Z791" s="60"/>
      <c r="AA791" s="60"/>
    </row>
    <row r="792" spans="1:27" ht="20.100000000000001" customHeight="1" x14ac:dyDescent="0.25">
      <c r="A792" s="51">
        <v>113</v>
      </c>
      <c r="B792" s="62" t="s">
        <v>840</v>
      </c>
      <c r="C792" s="63">
        <v>1963</v>
      </c>
      <c r="D792" s="62" t="s">
        <v>841</v>
      </c>
      <c r="E792" s="84">
        <f>SUM(G792:AA792)</f>
        <v>1</v>
      </c>
      <c r="F792" s="58">
        <f>COUNT(G792:AA792)</f>
        <v>1</v>
      </c>
      <c r="G792" s="59"/>
      <c r="H792" s="64">
        <v>1</v>
      </c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60"/>
      <c r="V792" s="61"/>
      <c r="W792" s="60"/>
      <c r="X792" s="60"/>
      <c r="Y792" s="60"/>
      <c r="Z792" s="60"/>
      <c r="AA792" s="60"/>
    </row>
    <row r="793" spans="1:27" ht="20.100000000000001" customHeight="1" x14ac:dyDescent="0.25">
      <c r="A793" s="51">
        <v>114</v>
      </c>
      <c r="B793" s="56" t="s">
        <v>1619</v>
      </c>
      <c r="C793" s="57">
        <v>1963</v>
      </c>
      <c r="D793" s="56" t="s">
        <v>1620</v>
      </c>
      <c r="E793" s="84">
        <f>SUM(G793:AA793)</f>
        <v>1</v>
      </c>
      <c r="F793" s="58">
        <f>COUNT(G793:AA793)</f>
        <v>1</v>
      </c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60"/>
      <c r="V793" s="61"/>
      <c r="W793" s="60"/>
      <c r="X793" s="60"/>
      <c r="Y793" s="60"/>
      <c r="Z793" s="60"/>
      <c r="AA793" s="60">
        <v>1</v>
      </c>
    </row>
    <row r="794" spans="1:27" ht="20.100000000000001" customHeight="1" x14ac:dyDescent="0.25">
      <c r="A794" s="51">
        <v>115</v>
      </c>
      <c r="B794" s="62" t="s">
        <v>845</v>
      </c>
      <c r="C794" s="63">
        <v>1965</v>
      </c>
      <c r="D794" s="62" t="s">
        <v>846</v>
      </c>
      <c r="E794" s="84">
        <f>SUM(G794:AA794)</f>
        <v>1</v>
      </c>
      <c r="F794" s="58">
        <f>COUNT(G794:AA794)</f>
        <v>1</v>
      </c>
      <c r="G794" s="59"/>
      <c r="H794" s="64">
        <v>1</v>
      </c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60"/>
      <c r="V794" s="61"/>
      <c r="W794" s="60"/>
      <c r="X794" s="60"/>
      <c r="Y794" s="60"/>
      <c r="Z794" s="60"/>
      <c r="AA794" s="60"/>
    </row>
    <row r="795" spans="1:27" ht="20.100000000000001" customHeight="1" x14ac:dyDescent="0.25">
      <c r="A795" s="51">
        <v>116</v>
      </c>
      <c r="B795" s="56" t="s">
        <v>1623</v>
      </c>
      <c r="C795" s="57">
        <v>1965</v>
      </c>
      <c r="D795" s="56" t="s">
        <v>1538</v>
      </c>
      <c r="E795" s="84">
        <f>SUM(G795:AA795)</f>
        <v>1</v>
      </c>
      <c r="F795" s="58">
        <f>COUNT(G795:AA795)</f>
        <v>1</v>
      </c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60"/>
      <c r="V795" s="61"/>
      <c r="W795" s="60"/>
      <c r="X795" s="60"/>
      <c r="Y795" s="60"/>
      <c r="Z795" s="60"/>
      <c r="AA795" s="60">
        <v>1</v>
      </c>
    </row>
    <row r="796" spans="1:27" ht="20.100000000000001" customHeight="1" x14ac:dyDescent="0.25">
      <c r="A796" s="51">
        <v>117</v>
      </c>
      <c r="B796" s="56" t="s">
        <v>1047</v>
      </c>
      <c r="C796" s="57">
        <v>1963</v>
      </c>
      <c r="D796" s="56" t="s">
        <v>1048</v>
      </c>
      <c r="E796" s="84">
        <f>SUM(G796:AA796)</f>
        <v>1</v>
      </c>
      <c r="F796" s="58">
        <f>COUNT(G796:AA796)</f>
        <v>1</v>
      </c>
      <c r="G796" s="59"/>
      <c r="H796" s="59"/>
      <c r="I796" s="59"/>
      <c r="J796" s="59"/>
      <c r="K796" s="59">
        <v>1</v>
      </c>
      <c r="L796" s="59"/>
      <c r="M796" s="59"/>
      <c r="N796" s="59"/>
      <c r="O796" s="59"/>
      <c r="P796" s="59"/>
      <c r="Q796" s="59"/>
      <c r="R796" s="59"/>
      <c r="S796" s="59"/>
      <c r="T796" s="59"/>
      <c r="U796" s="60"/>
      <c r="V796" s="61"/>
      <c r="W796" s="60"/>
      <c r="X796" s="60"/>
      <c r="Y796" s="60"/>
      <c r="Z796" s="60"/>
      <c r="AA796" s="60"/>
    </row>
    <row r="797" spans="1:27" ht="20.100000000000001" customHeight="1" x14ac:dyDescent="0.25">
      <c r="A797" s="51">
        <v>118</v>
      </c>
      <c r="B797" s="56" t="s">
        <v>388</v>
      </c>
      <c r="C797" s="57">
        <v>1965</v>
      </c>
      <c r="D797" s="56" t="s">
        <v>389</v>
      </c>
      <c r="E797" s="84">
        <f>SUM(G797:AA797)</f>
        <v>1</v>
      </c>
      <c r="F797" s="58">
        <f>COUNT(G797:AA797)</f>
        <v>1</v>
      </c>
      <c r="G797" s="59"/>
      <c r="H797" s="59"/>
      <c r="I797" s="59">
        <v>1</v>
      </c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60"/>
      <c r="V797" s="61"/>
      <c r="W797" s="60"/>
      <c r="X797" s="60"/>
      <c r="Y797" s="60"/>
      <c r="Z797" s="60"/>
      <c r="AA797" s="60"/>
    </row>
    <row r="798" spans="1:27" ht="20.100000000000001" customHeight="1" x14ac:dyDescent="0.25">
      <c r="A798" s="51">
        <v>119</v>
      </c>
      <c r="B798" s="56" t="s">
        <v>1629</v>
      </c>
      <c r="C798" s="57">
        <v>1965</v>
      </c>
      <c r="D798" s="56" t="s">
        <v>1630</v>
      </c>
      <c r="E798" s="84">
        <f>SUM(G798:AA798)</f>
        <v>1</v>
      </c>
      <c r="F798" s="58">
        <f>COUNT(G798:AA798)</f>
        <v>1</v>
      </c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60"/>
      <c r="V798" s="61"/>
      <c r="W798" s="60"/>
      <c r="X798" s="60"/>
      <c r="Y798" s="60"/>
      <c r="Z798" s="60"/>
      <c r="AA798" s="60">
        <v>1</v>
      </c>
    </row>
    <row r="799" spans="1:27" ht="20.100000000000001" customHeight="1" x14ac:dyDescent="0.25">
      <c r="A799" s="51">
        <v>120</v>
      </c>
      <c r="B799" s="62" t="s">
        <v>847</v>
      </c>
      <c r="C799" s="63">
        <v>1960</v>
      </c>
      <c r="D799" s="62" t="s">
        <v>848</v>
      </c>
      <c r="E799" s="84">
        <f>SUM(G799:AA799)</f>
        <v>1</v>
      </c>
      <c r="F799" s="58">
        <f>COUNT(G799:AA799)</f>
        <v>1</v>
      </c>
      <c r="G799" s="59"/>
      <c r="H799" s="64">
        <v>1</v>
      </c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60"/>
      <c r="V799" s="61"/>
      <c r="W799" s="60"/>
      <c r="X799" s="60"/>
      <c r="Y799" s="60"/>
      <c r="Z799" s="60"/>
      <c r="AA799" s="60"/>
    </row>
    <row r="800" spans="1:27" ht="20.100000000000001" customHeight="1" x14ac:dyDescent="0.25">
      <c r="A800" s="51">
        <v>121</v>
      </c>
      <c r="B800" s="62" t="s">
        <v>849</v>
      </c>
      <c r="C800" s="63">
        <v>1960</v>
      </c>
      <c r="D800" s="62"/>
      <c r="E800" s="84">
        <f>SUM(G800:AA800)</f>
        <v>1</v>
      </c>
      <c r="F800" s="58">
        <f>COUNT(G800:AA800)</f>
        <v>1</v>
      </c>
      <c r="G800" s="59"/>
      <c r="H800" s="64">
        <v>1</v>
      </c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60"/>
      <c r="V800" s="61"/>
      <c r="W800" s="60"/>
      <c r="X800" s="60"/>
      <c r="Y800" s="60"/>
      <c r="Z800" s="60"/>
      <c r="AA800" s="60"/>
    </row>
    <row r="801" spans="1:40" ht="20.100000000000001" customHeight="1" x14ac:dyDescent="0.25">
      <c r="A801" s="51">
        <v>122</v>
      </c>
      <c r="B801" s="62" t="s">
        <v>850</v>
      </c>
      <c r="C801" s="63">
        <v>1964</v>
      </c>
      <c r="D801" s="62" t="s">
        <v>851</v>
      </c>
      <c r="E801" s="84">
        <f>SUM(G801:AA801)</f>
        <v>1</v>
      </c>
      <c r="F801" s="58">
        <f>COUNT(G801:AA801)</f>
        <v>1</v>
      </c>
      <c r="G801" s="59"/>
      <c r="H801" s="64">
        <v>1</v>
      </c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60"/>
      <c r="V801" s="61"/>
      <c r="W801" s="60"/>
      <c r="X801" s="60"/>
      <c r="Y801" s="60"/>
      <c r="Z801" s="60"/>
      <c r="AA801" s="60"/>
    </row>
    <row r="802" spans="1:40" ht="20.100000000000001" customHeight="1" x14ac:dyDescent="0.25">
      <c r="A802" s="51">
        <v>123</v>
      </c>
      <c r="B802" s="56" t="s">
        <v>1414</v>
      </c>
      <c r="C802" s="57">
        <v>1965</v>
      </c>
      <c r="D802" s="56" t="s">
        <v>1415</v>
      </c>
      <c r="E802" s="84">
        <f>SUM(G802:AA802)</f>
        <v>1</v>
      </c>
      <c r="F802" s="58">
        <f>COUNT(G802:AA802)</f>
        <v>1</v>
      </c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60">
        <v>1</v>
      </c>
      <c r="V802" s="61"/>
      <c r="W802" s="60"/>
      <c r="X802" s="60"/>
      <c r="Y802" s="60"/>
      <c r="Z802" s="60"/>
      <c r="AA802" s="60"/>
    </row>
    <row r="803" spans="1:40" ht="20.100000000000001" customHeight="1" x14ac:dyDescent="0.25">
      <c r="A803" s="51">
        <v>124</v>
      </c>
      <c r="B803" s="56" t="s">
        <v>228</v>
      </c>
      <c r="C803" s="57">
        <v>1958</v>
      </c>
      <c r="D803" s="56" t="s">
        <v>1</v>
      </c>
      <c r="E803" s="84">
        <f>SUM(G803:AA803)</f>
        <v>1</v>
      </c>
      <c r="F803" s="58">
        <f>COUNT(G803:AA803)</f>
        <v>1</v>
      </c>
      <c r="G803" s="59">
        <v>1</v>
      </c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60"/>
      <c r="V803" s="61"/>
      <c r="W803" s="60"/>
      <c r="X803" s="60"/>
      <c r="Y803" s="60"/>
      <c r="Z803" s="60"/>
      <c r="AA803" s="60"/>
    </row>
    <row r="804" spans="1:40" ht="20.100000000000001" customHeight="1" x14ac:dyDescent="0.25">
      <c r="A804" s="18"/>
      <c r="B804" s="2"/>
      <c r="C804" s="1"/>
      <c r="D804" s="2"/>
      <c r="E804" s="85"/>
      <c r="F804" s="23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2"/>
      <c r="V804" s="87"/>
      <c r="W804" s="12"/>
      <c r="X804" s="12"/>
      <c r="Y804" s="12"/>
      <c r="Z804" s="12"/>
    </row>
    <row r="805" spans="1:40" ht="20.100000000000001" customHeight="1" x14ac:dyDescent="0.25">
      <c r="A805" s="18"/>
      <c r="B805" s="24"/>
      <c r="C805" s="22"/>
      <c r="D805" s="2"/>
      <c r="E805" s="85"/>
      <c r="F805" s="23"/>
      <c r="G805" s="19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</row>
    <row r="806" spans="1:40" ht="20.100000000000001" customHeight="1" x14ac:dyDescent="0.25">
      <c r="A806" s="18"/>
      <c r="B806" s="24"/>
      <c r="C806" s="22"/>
      <c r="D806" s="24"/>
      <c r="E806" s="85"/>
      <c r="F806" s="25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</row>
    <row r="807" spans="1:40" ht="20.100000000000001" customHeight="1" x14ac:dyDescent="0.25">
      <c r="A807" s="48" t="s">
        <v>28</v>
      </c>
      <c r="B807" s="48"/>
      <c r="C807" s="48"/>
      <c r="D807" s="48"/>
      <c r="E807" s="48"/>
      <c r="F807" s="39" t="s">
        <v>93</v>
      </c>
      <c r="G807" s="35" t="s">
        <v>68</v>
      </c>
      <c r="H807" s="35" t="s">
        <v>446</v>
      </c>
      <c r="I807" s="35" t="s">
        <v>69</v>
      </c>
      <c r="J807" s="35" t="s">
        <v>70</v>
      </c>
      <c r="K807" s="35" t="s">
        <v>447</v>
      </c>
      <c r="L807" s="35" t="s">
        <v>71</v>
      </c>
      <c r="M807" s="35" t="s">
        <v>72</v>
      </c>
      <c r="N807" s="35" t="s">
        <v>448</v>
      </c>
      <c r="O807" s="35" t="s">
        <v>74</v>
      </c>
      <c r="P807" s="35" t="s">
        <v>75</v>
      </c>
      <c r="Q807" s="35" t="s">
        <v>73</v>
      </c>
      <c r="R807" s="35" t="s">
        <v>76</v>
      </c>
      <c r="S807" s="35" t="s">
        <v>77</v>
      </c>
      <c r="T807" s="35" t="s">
        <v>78</v>
      </c>
      <c r="U807" s="35" t="s">
        <v>80</v>
      </c>
      <c r="V807" s="47" t="s">
        <v>83</v>
      </c>
      <c r="W807" s="35" t="s">
        <v>84</v>
      </c>
      <c r="X807" s="35" t="s">
        <v>85</v>
      </c>
      <c r="Y807" s="35" t="s">
        <v>86</v>
      </c>
      <c r="Z807" s="35" t="s">
        <v>87</v>
      </c>
      <c r="AA807" s="46" t="s">
        <v>90</v>
      </c>
    </row>
    <row r="808" spans="1:40" ht="20.100000000000001" customHeight="1" x14ac:dyDescent="0.25">
      <c r="A808" s="18" t="s">
        <v>1269</v>
      </c>
      <c r="B808" s="24" t="s">
        <v>37</v>
      </c>
      <c r="C808" s="18"/>
      <c r="D808" s="26"/>
      <c r="E808" s="85"/>
      <c r="F808" s="3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50"/>
      <c r="W808" s="49"/>
      <c r="X808" s="49"/>
      <c r="Y808" s="49"/>
      <c r="Z808" s="49"/>
      <c r="AA808" s="46"/>
    </row>
    <row r="809" spans="1:40" s="28" customFormat="1" ht="20.100000000000001" customHeight="1" x14ac:dyDescent="0.25">
      <c r="A809" s="51"/>
      <c r="B809" s="70" t="s">
        <v>30</v>
      </c>
      <c r="C809" s="53" t="s">
        <v>31</v>
      </c>
      <c r="D809" s="70" t="s">
        <v>32</v>
      </c>
      <c r="E809" s="83" t="s">
        <v>33</v>
      </c>
      <c r="F809" s="16"/>
      <c r="G809" s="54">
        <v>1</v>
      </c>
      <c r="H809" s="54">
        <v>2</v>
      </c>
      <c r="I809" s="54">
        <v>3</v>
      </c>
      <c r="J809" s="54">
        <v>4</v>
      </c>
      <c r="K809" s="54">
        <v>5</v>
      </c>
      <c r="L809" s="54">
        <v>6</v>
      </c>
      <c r="M809" s="54">
        <v>7</v>
      </c>
      <c r="N809" s="54">
        <v>8</v>
      </c>
      <c r="O809" s="54">
        <v>9</v>
      </c>
      <c r="P809" s="54">
        <v>10</v>
      </c>
      <c r="Q809" s="54">
        <v>11</v>
      </c>
      <c r="R809" s="54">
        <v>12</v>
      </c>
      <c r="S809" s="54">
        <v>13</v>
      </c>
      <c r="T809" s="54">
        <v>14</v>
      </c>
      <c r="U809" s="54">
        <v>15</v>
      </c>
      <c r="V809" s="55">
        <v>16</v>
      </c>
      <c r="W809" s="54">
        <v>17</v>
      </c>
      <c r="X809" s="54">
        <v>18</v>
      </c>
      <c r="Y809" s="54">
        <v>19</v>
      </c>
      <c r="Z809" s="54">
        <v>20</v>
      </c>
      <c r="AA809" s="54">
        <v>21</v>
      </c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</row>
    <row r="810" spans="1:40" ht="20.100000000000001" customHeight="1" x14ac:dyDescent="0.25">
      <c r="A810" s="91">
        <v>1</v>
      </c>
      <c r="B810" s="94" t="s">
        <v>229</v>
      </c>
      <c r="C810" s="57">
        <v>1948</v>
      </c>
      <c r="D810" s="56" t="s">
        <v>230</v>
      </c>
      <c r="E810" s="84">
        <f>SUM(G810:AA810)</f>
        <v>153</v>
      </c>
      <c r="F810" s="58">
        <f>COUNT(G810:AA810)</f>
        <v>15</v>
      </c>
      <c r="G810" s="59">
        <v>11</v>
      </c>
      <c r="H810" s="59">
        <v>8</v>
      </c>
      <c r="I810" s="71" t="s">
        <v>1792</v>
      </c>
      <c r="J810" s="59">
        <v>11</v>
      </c>
      <c r="K810" s="59">
        <v>11</v>
      </c>
      <c r="L810" s="59">
        <v>11</v>
      </c>
      <c r="M810" s="59">
        <v>11</v>
      </c>
      <c r="N810" s="59">
        <v>11</v>
      </c>
      <c r="O810" s="59">
        <v>11</v>
      </c>
      <c r="P810" s="59">
        <v>9</v>
      </c>
      <c r="Q810" s="59"/>
      <c r="R810" s="59">
        <v>11</v>
      </c>
      <c r="S810" s="59">
        <v>11</v>
      </c>
      <c r="T810" s="59"/>
      <c r="U810" s="60">
        <v>8</v>
      </c>
      <c r="V810" s="61"/>
      <c r="W810" s="60">
        <v>11</v>
      </c>
      <c r="X810" s="60">
        <v>9</v>
      </c>
      <c r="Y810" s="60">
        <v>9</v>
      </c>
      <c r="Z810" s="60"/>
      <c r="AA810" s="60"/>
    </row>
    <row r="811" spans="1:40" ht="20.100000000000001" customHeight="1" x14ac:dyDescent="0.25">
      <c r="A811" s="92">
        <v>2</v>
      </c>
      <c r="B811" s="95" t="s">
        <v>233</v>
      </c>
      <c r="C811" s="57">
        <v>1951</v>
      </c>
      <c r="D811" s="56" t="s">
        <v>1</v>
      </c>
      <c r="E811" s="84">
        <f>SUM(G811:AA811)</f>
        <v>113</v>
      </c>
      <c r="F811" s="58">
        <f>COUNT(G811:AA811)</f>
        <v>15</v>
      </c>
      <c r="G811" s="59">
        <v>8</v>
      </c>
      <c r="H811" s="59">
        <v>6</v>
      </c>
      <c r="I811" s="71" t="s">
        <v>1788</v>
      </c>
      <c r="J811" s="59">
        <v>9</v>
      </c>
      <c r="K811" s="59">
        <v>6</v>
      </c>
      <c r="L811" s="59">
        <v>9</v>
      </c>
      <c r="M811" s="59">
        <v>8</v>
      </c>
      <c r="N811" s="59">
        <v>8</v>
      </c>
      <c r="O811" s="59"/>
      <c r="P811" s="59">
        <v>7</v>
      </c>
      <c r="Q811" s="59"/>
      <c r="R811" s="59"/>
      <c r="S811" s="59">
        <v>9</v>
      </c>
      <c r="T811" s="59">
        <v>4</v>
      </c>
      <c r="U811" s="60"/>
      <c r="V811" s="61"/>
      <c r="W811" s="60">
        <v>9</v>
      </c>
      <c r="X811" s="60">
        <v>8</v>
      </c>
      <c r="Y811" s="60">
        <v>8</v>
      </c>
      <c r="Z811" s="60">
        <v>11</v>
      </c>
      <c r="AA811" s="60">
        <v>3</v>
      </c>
    </row>
    <row r="812" spans="1:40" ht="20.100000000000001" customHeight="1" x14ac:dyDescent="0.25">
      <c r="A812" s="93">
        <v>3</v>
      </c>
      <c r="B812" s="90" t="s">
        <v>236</v>
      </c>
      <c r="C812" s="57">
        <v>1957</v>
      </c>
      <c r="D812" s="56" t="s">
        <v>1</v>
      </c>
      <c r="E812" s="84">
        <f>SUM(G812:AA812)</f>
        <v>107</v>
      </c>
      <c r="F812" s="58">
        <f>COUNT(G812:AA812)</f>
        <v>15</v>
      </c>
      <c r="G812" s="59">
        <v>6</v>
      </c>
      <c r="H812" s="59">
        <v>5</v>
      </c>
      <c r="I812" s="71" t="s">
        <v>1788</v>
      </c>
      <c r="J812" s="59">
        <v>7</v>
      </c>
      <c r="K812" s="71" t="s">
        <v>1789</v>
      </c>
      <c r="L812" s="59">
        <v>8</v>
      </c>
      <c r="M812" s="59">
        <v>6</v>
      </c>
      <c r="N812" s="59">
        <v>7</v>
      </c>
      <c r="O812" s="59">
        <v>8</v>
      </c>
      <c r="P812" s="59">
        <v>5</v>
      </c>
      <c r="Q812" s="59">
        <v>9</v>
      </c>
      <c r="R812" s="59">
        <v>8</v>
      </c>
      <c r="S812" s="59">
        <v>8</v>
      </c>
      <c r="T812" s="71" t="s">
        <v>1789</v>
      </c>
      <c r="U812" s="74" t="s">
        <v>1793</v>
      </c>
      <c r="V812" s="61"/>
      <c r="W812" s="60">
        <v>8</v>
      </c>
      <c r="X812" s="60">
        <v>7</v>
      </c>
      <c r="Y812" s="60">
        <v>7</v>
      </c>
      <c r="Z812" s="60">
        <v>8</v>
      </c>
      <c r="AA812" s="74" t="s">
        <v>1788</v>
      </c>
    </row>
    <row r="813" spans="1:40" ht="20.100000000000001" customHeight="1" x14ac:dyDescent="0.25">
      <c r="A813" s="51">
        <v>4</v>
      </c>
      <c r="B813" s="56" t="s">
        <v>1070</v>
      </c>
      <c r="C813" s="57">
        <v>1953</v>
      </c>
      <c r="D813" s="56" t="s">
        <v>1071</v>
      </c>
      <c r="E813" s="84">
        <f>SUM(G813:AA813)</f>
        <v>55</v>
      </c>
      <c r="F813" s="58">
        <f>COUNT(G813:AA813)</f>
        <v>6</v>
      </c>
      <c r="G813" s="59"/>
      <c r="H813" s="59"/>
      <c r="I813" s="59"/>
      <c r="J813" s="59"/>
      <c r="K813" s="59"/>
      <c r="L813" s="59"/>
      <c r="M813" s="59">
        <v>9</v>
      </c>
      <c r="N813" s="59">
        <v>9</v>
      </c>
      <c r="O813" s="59">
        <v>9</v>
      </c>
      <c r="P813" s="59">
        <v>8</v>
      </c>
      <c r="Q813" s="59">
        <v>11</v>
      </c>
      <c r="R813" s="59">
        <v>9</v>
      </c>
      <c r="S813" s="59"/>
      <c r="T813" s="59"/>
      <c r="U813" s="60"/>
      <c r="V813" s="61"/>
      <c r="W813" s="60"/>
      <c r="X813" s="60"/>
      <c r="Y813" s="60"/>
      <c r="Z813" s="60"/>
      <c r="AA813" s="60"/>
    </row>
    <row r="814" spans="1:40" ht="20.100000000000001" customHeight="1" x14ac:dyDescent="0.25">
      <c r="A814" s="51">
        <v>5</v>
      </c>
      <c r="B814" s="56" t="s">
        <v>243</v>
      </c>
      <c r="C814" s="57">
        <v>1953</v>
      </c>
      <c r="D814" s="56" t="s">
        <v>244</v>
      </c>
      <c r="E814" s="84">
        <f>SUM(G814:AA814)</f>
        <v>50</v>
      </c>
      <c r="F814" s="58">
        <f>COUNT(G814:AA814)</f>
        <v>14</v>
      </c>
      <c r="G814" s="59">
        <v>2</v>
      </c>
      <c r="H814" s="59">
        <v>2</v>
      </c>
      <c r="I814" s="59">
        <v>1</v>
      </c>
      <c r="J814" s="59"/>
      <c r="K814" s="59">
        <v>1</v>
      </c>
      <c r="L814" s="59">
        <v>5</v>
      </c>
      <c r="M814" s="59">
        <v>2</v>
      </c>
      <c r="N814" s="59"/>
      <c r="O814" s="59"/>
      <c r="P814" s="59"/>
      <c r="Q814" s="59">
        <v>8</v>
      </c>
      <c r="R814" s="59">
        <v>5</v>
      </c>
      <c r="S814" s="59">
        <v>7</v>
      </c>
      <c r="T814" s="59"/>
      <c r="U814" s="60"/>
      <c r="V814" s="61"/>
      <c r="W814" s="60">
        <v>5</v>
      </c>
      <c r="X814" s="60">
        <v>1</v>
      </c>
      <c r="Y814" s="60">
        <v>5</v>
      </c>
      <c r="Z814" s="60">
        <v>5</v>
      </c>
      <c r="AA814" s="60">
        <v>1</v>
      </c>
    </row>
    <row r="815" spans="1:40" ht="20.100000000000001" customHeight="1" x14ac:dyDescent="0.25">
      <c r="A815" s="51">
        <v>6</v>
      </c>
      <c r="B815" s="56" t="s">
        <v>405</v>
      </c>
      <c r="C815" s="57">
        <v>1951</v>
      </c>
      <c r="D815" s="56" t="s">
        <v>45</v>
      </c>
      <c r="E815" s="84">
        <f>SUM(G815:AA815)</f>
        <v>49</v>
      </c>
      <c r="F815" s="58">
        <f>COUNT(G815:AA815)</f>
        <v>10</v>
      </c>
      <c r="G815" s="59"/>
      <c r="H815" s="59"/>
      <c r="I815" s="59">
        <v>1</v>
      </c>
      <c r="J815" s="59">
        <v>5</v>
      </c>
      <c r="K815" s="59"/>
      <c r="L815" s="59">
        <v>7</v>
      </c>
      <c r="M815" s="59">
        <v>4</v>
      </c>
      <c r="N815" s="59"/>
      <c r="O815" s="59">
        <v>7</v>
      </c>
      <c r="P815" s="59"/>
      <c r="Q815" s="59"/>
      <c r="R815" s="59"/>
      <c r="S815" s="59"/>
      <c r="T815" s="59"/>
      <c r="U815" s="60"/>
      <c r="V815" s="61"/>
      <c r="W815" s="60">
        <v>7</v>
      </c>
      <c r="X815" s="60">
        <v>4</v>
      </c>
      <c r="Y815" s="60">
        <v>6</v>
      </c>
      <c r="Z815" s="60">
        <v>7</v>
      </c>
      <c r="AA815" s="60">
        <v>1</v>
      </c>
    </row>
    <row r="816" spans="1:40" ht="20.100000000000001" customHeight="1" x14ac:dyDescent="0.25">
      <c r="A816" s="51">
        <v>7</v>
      </c>
      <c r="B816" s="56" t="s">
        <v>231</v>
      </c>
      <c r="C816" s="57">
        <v>1954</v>
      </c>
      <c r="D816" s="56" t="s">
        <v>232</v>
      </c>
      <c r="E816" s="84">
        <f>SUM(G816:AA816)</f>
        <v>38</v>
      </c>
      <c r="F816" s="58">
        <f>COUNT(G816:AA816)</f>
        <v>6</v>
      </c>
      <c r="G816" s="59">
        <v>9</v>
      </c>
      <c r="H816" s="59"/>
      <c r="I816" s="59">
        <v>5</v>
      </c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>
        <v>5</v>
      </c>
      <c r="U816" s="60">
        <v>4</v>
      </c>
      <c r="V816" s="61"/>
      <c r="W816" s="60"/>
      <c r="X816" s="60"/>
      <c r="Y816" s="60"/>
      <c r="Z816" s="60">
        <v>9</v>
      </c>
      <c r="AA816" s="60">
        <v>6</v>
      </c>
    </row>
    <row r="817" spans="1:27" ht="20.100000000000001" customHeight="1" x14ac:dyDescent="0.25">
      <c r="A817" s="51">
        <v>8</v>
      </c>
      <c r="B817" s="56" t="s">
        <v>396</v>
      </c>
      <c r="C817" s="57">
        <v>1954</v>
      </c>
      <c r="D817" s="56" t="s">
        <v>18</v>
      </c>
      <c r="E817" s="84">
        <f>SUM(G817:AA817)</f>
        <v>33</v>
      </c>
      <c r="F817" s="58">
        <f>COUNT(G817:AA817)</f>
        <v>3</v>
      </c>
      <c r="G817" s="59"/>
      <c r="H817" s="59"/>
      <c r="I817" s="59">
        <v>11</v>
      </c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60">
        <v>11</v>
      </c>
      <c r="V817" s="61"/>
      <c r="W817" s="60"/>
      <c r="X817" s="60"/>
      <c r="Y817" s="60"/>
      <c r="Z817" s="60"/>
      <c r="AA817" s="60">
        <v>11</v>
      </c>
    </row>
    <row r="818" spans="1:27" ht="20.100000000000001" customHeight="1" x14ac:dyDescent="0.25">
      <c r="A818" s="51">
        <v>9</v>
      </c>
      <c r="B818" s="56" t="s">
        <v>1465</v>
      </c>
      <c r="C818" s="57">
        <v>1957</v>
      </c>
      <c r="D818" s="56" t="s">
        <v>4</v>
      </c>
      <c r="E818" s="84">
        <f>SUM(G818:AA818)</f>
        <v>31</v>
      </c>
      <c r="F818" s="58">
        <f>COUNT(G818:AA818)</f>
        <v>3</v>
      </c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60"/>
      <c r="V818" s="61"/>
      <c r="W818" s="60"/>
      <c r="X818" s="60">
        <v>11</v>
      </c>
      <c r="Y818" s="60">
        <v>11</v>
      </c>
      <c r="Z818" s="60"/>
      <c r="AA818" s="60">
        <v>9</v>
      </c>
    </row>
    <row r="819" spans="1:27" ht="20.100000000000001" customHeight="1" x14ac:dyDescent="0.25">
      <c r="A819" s="51">
        <v>10</v>
      </c>
      <c r="B819" s="56" t="s">
        <v>234</v>
      </c>
      <c r="C819" s="57">
        <v>1957</v>
      </c>
      <c r="D819" s="56" t="s">
        <v>235</v>
      </c>
      <c r="E819" s="84">
        <f>SUM(G819:AA819)</f>
        <v>31</v>
      </c>
      <c r="F819" s="58">
        <f>COUNT(G819:AA819)</f>
        <v>4</v>
      </c>
      <c r="G819" s="59">
        <v>7</v>
      </c>
      <c r="H819" s="59"/>
      <c r="I819" s="59"/>
      <c r="J819" s="59">
        <v>8</v>
      </c>
      <c r="K819" s="59"/>
      <c r="L819" s="59"/>
      <c r="M819" s="59">
        <v>7</v>
      </c>
      <c r="N819" s="59"/>
      <c r="O819" s="59"/>
      <c r="P819" s="59"/>
      <c r="Q819" s="59"/>
      <c r="R819" s="59"/>
      <c r="S819" s="59"/>
      <c r="T819" s="59"/>
      <c r="U819" s="60">
        <v>9</v>
      </c>
      <c r="V819" s="61"/>
      <c r="W819" s="60"/>
      <c r="X819" s="60"/>
      <c r="Y819" s="60"/>
      <c r="Z819" s="60"/>
      <c r="AA819" s="60"/>
    </row>
    <row r="820" spans="1:27" ht="20.100000000000001" customHeight="1" x14ac:dyDescent="0.25">
      <c r="A820" s="51">
        <v>11</v>
      </c>
      <c r="B820" s="56" t="s">
        <v>399</v>
      </c>
      <c r="C820" s="57">
        <v>1953</v>
      </c>
      <c r="D820" s="56" t="s">
        <v>61</v>
      </c>
      <c r="E820" s="84">
        <f>SUM(G820:AA820)</f>
        <v>18</v>
      </c>
      <c r="F820" s="58">
        <f>COUNT(G820:AA820)</f>
        <v>3</v>
      </c>
      <c r="G820" s="59"/>
      <c r="H820" s="59"/>
      <c r="I820" s="59">
        <v>6</v>
      </c>
      <c r="J820" s="59"/>
      <c r="K820" s="59">
        <v>9</v>
      </c>
      <c r="L820" s="59"/>
      <c r="M820" s="59"/>
      <c r="N820" s="59"/>
      <c r="O820" s="59"/>
      <c r="P820" s="59"/>
      <c r="Q820" s="59"/>
      <c r="R820" s="59"/>
      <c r="S820" s="59"/>
      <c r="T820" s="59"/>
      <c r="U820" s="60">
        <v>3</v>
      </c>
      <c r="V820" s="61"/>
      <c r="W820" s="60"/>
      <c r="X820" s="60"/>
      <c r="Y820" s="60"/>
      <c r="Z820" s="60"/>
      <c r="AA820" s="60"/>
    </row>
    <row r="821" spans="1:27" ht="20.100000000000001" customHeight="1" x14ac:dyDescent="0.25">
      <c r="A821" s="51">
        <v>12</v>
      </c>
      <c r="B821" s="56" t="s">
        <v>239</v>
      </c>
      <c r="C821" s="57">
        <v>1956</v>
      </c>
      <c r="D821" s="56" t="s">
        <v>240</v>
      </c>
      <c r="E821" s="84">
        <f>SUM(G821:AA821)</f>
        <v>17</v>
      </c>
      <c r="F821" s="58">
        <f>COUNT(G821:AA821)</f>
        <v>4</v>
      </c>
      <c r="G821" s="59">
        <v>4</v>
      </c>
      <c r="H821" s="59"/>
      <c r="I821" s="59">
        <v>1</v>
      </c>
      <c r="J821" s="59"/>
      <c r="K821" s="59"/>
      <c r="L821" s="59">
        <v>6</v>
      </c>
      <c r="M821" s="59"/>
      <c r="N821" s="59">
        <v>6</v>
      </c>
      <c r="O821" s="59"/>
      <c r="P821" s="59"/>
      <c r="Q821" s="59"/>
      <c r="R821" s="59"/>
      <c r="S821" s="59"/>
      <c r="T821" s="59"/>
      <c r="U821" s="60"/>
      <c r="V821" s="61"/>
      <c r="W821" s="60"/>
      <c r="X821" s="60"/>
      <c r="Y821" s="60"/>
      <c r="Z821" s="60"/>
      <c r="AA821" s="60"/>
    </row>
    <row r="822" spans="1:27" ht="20.100000000000001" customHeight="1" x14ac:dyDescent="0.25">
      <c r="A822" s="51">
        <v>13</v>
      </c>
      <c r="B822" s="56" t="s">
        <v>401</v>
      </c>
      <c r="C822" s="57">
        <v>1951</v>
      </c>
      <c r="D822" s="56" t="s">
        <v>402</v>
      </c>
      <c r="E822" s="84">
        <f>SUM(G822:AA822)</f>
        <v>17</v>
      </c>
      <c r="F822" s="58">
        <f>COUNT(G822:AA822)</f>
        <v>3</v>
      </c>
      <c r="G822" s="59"/>
      <c r="H822" s="59"/>
      <c r="I822" s="59">
        <v>2</v>
      </c>
      <c r="J822" s="59"/>
      <c r="K822" s="59">
        <v>8</v>
      </c>
      <c r="L822" s="59"/>
      <c r="M822" s="59"/>
      <c r="N822" s="59"/>
      <c r="O822" s="59"/>
      <c r="P822" s="59"/>
      <c r="Q822" s="59"/>
      <c r="R822" s="59"/>
      <c r="S822" s="59"/>
      <c r="T822" s="59">
        <v>7</v>
      </c>
      <c r="U822" s="60"/>
      <c r="V822" s="61"/>
      <c r="W822" s="60"/>
      <c r="X822" s="60"/>
      <c r="Y822" s="60"/>
      <c r="Z822" s="60"/>
      <c r="AA822" s="60"/>
    </row>
    <row r="823" spans="1:27" ht="20.100000000000001" customHeight="1" x14ac:dyDescent="0.25">
      <c r="A823" s="51">
        <v>14</v>
      </c>
      <c r="B823" s="56" t="s">
        <v>400</v>
      </c>
      <c r="C823" s="57">
        <v>1953</v>
      </c>
      <c r="D823" s="56" t="s">
        <v>53</v>
      </c>
      <c r="E823" s="84">
        <f>SUM(G823:AA823)</f>
        <v>17</v>
      </c>
      <c r="F823" s="58">
        <f>COUNT(G823:AA823)</f>
        <v>3</v>
      </c>
      <c r="G823" s="59"/>
      <c r="H823" s="59"/>
      <c r="I823" s="59">
        <v>3</v>
      </c>
      <c r="J823" s="59"/>
      <c r="K823" s="59">
        <v>7</v>
      </c>
      <c r="L823" s="59"/>
      <c r="M823" s="59"/>
      <c r="N823" s="59"/>
      <c r="O823" s="59"/>
      <c r="P823" s="59"/>
      <c r="Q823" s="59"/>
      <c r="R823" s="59"/>
      <c r="S823" s="59"/>
      <c r="T823" s="59"/>
      <c r="U823" s="60">
        <v>7</v>
      </c>
      <c r="V823" s="61"/>
      <c r="W823" s="60"/>
      <c r="X823" s="60"/>
      <c r="Y823" s="60"/>
      <c r="Z823" s="60"/>
      <c r="AA823" s="60"/>
    </row>
    <row r="824" spans="1:27" ht="20.100000000000001" customHeight="1" x14ac:dyDescent="0.25">
      <c r="A824" s="51">
        <v>15</v>
      </c>
      <c r="B824" s="56" t="s">
        <v>991</v>
      </c>
      <c r="C824" s="57">
        <v>1956</v>
      </c>
      <c r="D824" s="56" t="s">
        <v>992</v>
      </c>
      <c r="E824" s="84">
        <f>SUM(G824:AA824)</f>
        <v>16</v>
      </c>
      <c r="F824" s="58">
        <f>COUNT(G824:AA824)</f>
        <v>3</v>
      </c>
      <c r="G824" s="59"/>
      <c r="H824" s="59"/>
      <c r="I824" s="59"/>
      <c r="J824" s="59">
        <v>6</v>
      </c>
      <c r="K824" s="59"/>
      <c r="L824" s="59"/>
      <c r="M824" s="59">
        <v>5</v>
      </c>
      <c r="N824" s="59">
        <v>5</v>
      </c>
      <c r="O824" s="59"/>
      <c r="P824" s="59"/>
      <c r="Q824" s="59"/>
      <c r="R824" s="59"/>
      <c r="S824" s="59"/>
      <c r="T824" s="59"/>
      <c r="U824" s="60"/>
      <c r="V824" s="61"/>
      <c r="W824" s="60"/>
      <c r="X824" s="60"/>
      <c r="Y824" s="60"/>
      <c r="Z824" s="60"/>
      <c r="AA824" s="60"/>
    </row>
    <row r="825" spans="1:27" ht="20.100000000000001" customHeight="1" x14ac:dyDescent="0.25">
      <c r="A825" s="51">
        <v>16</v>
      </c>
      <c r="B825" s="56" t="s">
        <v>1416</v>
      </c>
      <c r="C825" s="57">
        <v>1951</v>
      </c>
      <c r="D825" s="56" t="s">
        <v>1417</v>
      </c>
      <c r="E825" s="84">
        <f>SUM(G825:AA825)</f>
        <v>13</v>
      </c>
      <c r="F825" s="58">
        <f>COUNT(G825:AA825)</f>
        <v>2</v>
      </c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60">
        <v>5</v>
      </c>
      <c r="V825" s="61"/>
      <c r="W825" s="60"/>
      <c r="X825" s="60"/>
      <c r="Y825" s="60"/>
      <c r="Z825" s="60"/>
      <c r="AA825" s="60">
        <v>8</v>
      </c>
    </row>
    <row r="826" spans="1:27" ht="20.100000000000001" customHeight="1" x14ac:dyDescent="0.25">
      <c r="A826" s="51">
        <v>17</v>
      </c>
      <c r="B826" s="56" t="s">
        <v>1050</v>
      </c>
      <c r="C826" s="57">
        <v>1951</v>
      </c>
      <c r="D826" s="56" t="s">
        <v>61</v>
      </c>
      <c r="E826" s="84">
        <f>SUM(G826:AA826)</f>
        <v>13</v>
      </c>
      <c r="F826" s="58">
        <f>COUNT(G826:AA826)</f>
        <v>3</v>
      </c>
      <c r="G826" s="59"/>
      <c r="H826" s="59"/>
      <c r="I826" s="59"/>
      <c r="J826" s="59"/>
      <c r="K826" s="59">
        <v>5</v>
      </c>
      <c r="L826" s="59"/>
      <c r="M826" s="59"/>
      <c r="N826" s="59"/>
      <c r="O826" s="59"/>
      <c r="P826" s="59"/>
      <c r="Q826" s="59"/>
      <c r="R826" s="59">
        <v>7</v>
      </c>
      <c r="S826" s="59"/>
      <c r="T826" s="59"/>
      <c r="U826" s="60"/>
      <c r="V826" s="61"/>
      <c r="W826" s="60"/>
      <c r="X826" s="60"/>
      <c r="Y826" s="60"/>
      <c r="Z826" s="60"/>
      <c r="AA826" s="60">
        <v>1</v>
      </c>
    </row>
    <row r="827" spans="1:27" ht="20.100000000000001" customHeight="1" x14ac:dyDescent="0.25">
      <c r="A827" s="51">
        <v>18</v>
      </c>
      <c r="B827" s="56" t="s">
        <v>993</v>
      </c>
      <c r="C827" s="57">
        <v>1651</v>
      </c>
      <c r="D827" s="56" t="s">
        <v>994</v>
      </c>
      <c r="E827" s="84">
        <f>SUM(G827:AA827)</f>
        <v>12</v>
      </c>
      <c r="F827" s="58">
        <f>COUNT(G827:AA827)</f>
        <v>4</v>
      </c>
      <c r="G827" s="59"/>
      <c r="H827" s="59"/>
      <c r="I827" s="59"/>
      <c r="J827" s="59">
        <v>4</v>
      </c>
      <c r="K827" s="59">
        <v>1</v>
      </c>
      <c r="L827" s="59"/>
      <c r="M827" s="59">
        <v>3</v>
      </c>
      <c r="N827" s="59">
        <v>4</v>
      </c>
      <c r="O827" s="59"/>
      <c r="P827" s="59"/>
      <c r="Q827" s="59"/>
      <c r="R827" s="59"/>
      <c r="S827" s="59"/>
      <c r="T827" s="59"/>
      <c r="U827" s="60"/>
      <c r="V827" s="61"/>
      <c r="W827" s="60"/>
      <c r="X827" s="60"/>
      <c r="Y827" s="60"/>
      <c r="Z827" s="60"/>
      <c r="AA827" s="60"/>
    </row>
    <row r="828" spans="1:27" ht="20.100000000000001" customHeight="1" x14ac:dyDescent="0.25">
      <c r="A828" s="51">
        <v>19</v>
      </c>
      <c r="B828" s="56" t="s">
        <v>241</v>
      </c>
      <c r="C828" s="57">
        <v>1956</v>
      </c>
      <c r="D828" s="56" t="s">
        <v>242</v>
      </c>
      <c r="E828" s="84">
        <f>SUM(G828:AA828)</f>
        <v>11</v>
      </c>
      <c r="F828" s="58">
        <f>COUNT(G828:AA828)</f>
        <v>3</v>
      </c>
      <c r="G828" s="59">
        <v>3</v>
      </c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>
        <v>6</v>
      </c>
      <c r="S828" s="59"/>
      <c r="T828" s="59"/>
      <c r="U828" s="60"/>
      <c r="V828" s="61"/>
      <c r="W828" s="60"/>
      <c r="X828" s="60">
        <v>2</v>
      </c>
      <c r="Y828" s="60"/>
      <c r="Z828" s="60"/>
      <c r="AA828" s="60"/>
    </row>
    <row r="829" spans="1:27" ht="20.100000000000001" customHeight="1" x14ac:dyDescent="0.25">
      <c r="A829" s="51">
        <v>20</v>
      </c>
      <c r="B829" s="62" t="s">
        <v>857</v>
      </c>
      <c r="C829" s="63">
        <v>1957</v>
      </c>
      <c r="D829" s="62" t="s">
        <v>858</v>
      </c>
      <c r="E829" s="84">
        <f>SUM(G829:AA829)</f>
        <v>11</v>
      </c>
      <c r="F829" s="58">
        <f>COUNT(G829:AA829)</f>
        <v>1</v>
      </c>
      <c r="G829" s="59"/>
      <c r="H829" s="64">
        <v>11</v>
      </c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60"/>
      <c r="V829" s="61"/>
      <c r="W829" s="60"/>
      <c r="X829" s="60"/>
      <c r="Y829" s="60"/>
      <c r="Z829" s="60"/>
      <c r="AA829" s="60"/>
    </row>
    <row r="830" spans="1:27" ht="20.100000000000001" customHeight="1" x14ac:dyDescent="0.25">
      <c r="A830" s="51">
        <v>21</v>
      </c>
      <c r="B830" s="56" t="s">
        <v>1236</v>
      </c>
      <c r="C830" s="57">
        <v>1953</v>
      </c>
      <c r="D830" s="56" t="s">
        <v>1237</v>
      </c>
      <c r="E830" s="84">
        <f>SUM(G830:AA830)</f>
        <v>11</v>
      </c>
      <c r="F830" s="58">
        <f>COUNT(G830:AA830)</f>
        <v>1</v>
      </c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>
        <v>11</v>
      </c>
      <c r="U830" s="60"/>
      <c r="V830" s="61"/>
      <c r="W830" s="60"/>
      <c r="X830" s="60"/>
      <c r="Y830" s="60"/>
      <c r="Z830" s="60"/>
      <c r="AA830" s="60"/>
    </row>
    <row r="831" spans="1:27" ht="20.100000000000001" customHeight="1" x14ac:dyDescent="0.25">
      <c r="A831" s="51">
        <v>22</v>
      </c>
      <c r="B831" s="56" t="s">
        <v>1195</v>
      </c>
      <c r="C831" s="57">
        <v>1950</v>
      </c>
      <c r="D831" s="56" t="s">
        <v>1196</v>
      </c>
      <c r="E831" s="84">
        <f>SUM(G831:AA831)</f>
        <v>11</v>
      </c>
      <c r="F831" s="58">
        <f>COUNT(G831:AA831)</f>
        <v>1</v>
      </c>
      <c r="G831" s="59"/>
      <c r="H831" s="59"/>
      <c r="I831" s="59"/>
      <c r="J831" s="59"/>
      <c r="K831" s="59"/>
      <c r="L831" s="59"/>
      <c r="M831" s="59"/>
      <c r="N831" s="59"/>
      <c r="O831" s="59"/>
      <c r="P831" s="59">
        <v>11</v>
      </c>
      <c r="Q831" s="59"/>
      <c r="R831" s="59"/>
      <c r="S831" s="59"/>
      <c r="T831" s="59"/>
      <c r="U831" s="60"/>
      <c r="V831" s="61"/>
      <c r="W831" s="60"/>
      <c r="X831" s="60"/>
      <c r="Y831" s="60"/>
      <c r="Z831" s="60"/>
      <c r="AA831" s="60"/>
    </row>
    <row r="832" spans="1:27" ht="20.100000000000001" customHeight="1" x14ac:dyDescent="0.25">
      <c r="A832" s="51">
        <v>23</v>
      </c>
      <c r="B832" s="56" t="s">
        <v>397</v>
      </c>
      <c r="C832" s="57">
        <v>1954</v>
      </c>
      <c r="D832" s="56" t="s">
        <v>61</v>
      </c>
      <c r="E832" s="84">
        <f>SUM(G832:AA832)</f>
        <v>9</v>
      </c>
      <c r="F832" s="58">
        <f>COUNT(G832:AA832)</f>
        <v>1</v>
      </c>
      <c r="G832" s="59"/>
      <c r="H832" s="59"/>
      <c r="I832" s="59">
        <v>9</v>
      </c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60"/>
      <c r="V832" s="61"/>
      <c r="W832" s="60"/>
      <c r="X832" s="60"/>
      <c r="Y832" s="60"/>
      <c r="Z832" s="60"/>
      <c r="AA832" s="60"/>
    </row>
    <row r="833" spans="1:27" ht="20.100000000000001" customHeight="1" x14ac:dyDescent="0.25">
      <c r="A833" s="51">
        <v>24</v>
      </c>
      <c r="B833" s="56" t="s">
        <v>1238</v>
      </c>
      <c r="C833" s="57">
        <v>1953</v>
      </c>
      <c r="D833" s="56" t="s">
        <v>1239</v>
      </c>
      <c r="E833" s="84">
        <f>SUM(G833:AA833)</f>
        <v>9</v>
      </c>
      <c r="F833" s="58">
        <f>COUNT(G833:AA833)</f>
        <v>1</v>
      </c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>
        <v>9</v>
      </c>
      <c r="U833" s="60"/>
      <c r="V833" s="61"/>
      <c r="W833" s="60"/>
      <c r="X833" s="60"/>
      <c r="Y833" s="60"/>
      <c r="Z833" s="60"/>
      <c r="AA833" s="60"/>
    </row>
    <row r="834" spans="1:27" ht="20.100000000000001" customHeight="1" x14ac:dyDescent="0.25">
      <c r="A834" s="51">
        <v>25</v>
      </c>
      <c r="B834" s="62" t="s">
        <v>863</v>
      </c>
      <c r="C834" s="63">
        <v>1957</v>
      </c>
      <c r="D834" s="62" t="s">
        <v>864</v>
      </c>
      <c r="E834" s="84">
        <f>SUM(G834:AA834)</f>
        <v>9</v>
      </c>
      <c r="F834" s="58">
        <f>COUNT(G834:AA834)</f>
        <v>1</v>
      </c>
      <c r="G834" s="59"/>
      <c r="H834" s="64">
        <v>9</v>
      </c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60"/>
      <c r="V834" s="61"/>
      <c r="W834" s="60"/>
      <c r="X834" s="60"/>
      <c r="Y834" s="60"/>
      <c r="Z834" s="60"/>
      <c r="AA834" s="60"/>
    </row>
    <row r="835" spans="1:27" ht="20.100000000000001" customHeight="1" x14ac:dyDescent="0.25">
      <c r="A835" s="51">
        <v>26</v>
      </c>
      <c r="B835" s="56" t="s">
        <v>1240</v>
      </c>
      <c r="C835" s="57">
        <v>1948</v>
      </c>
      <c r="D835" s="56" t="s">
        <v>1239</v>
      </c>
      <c r="E835" s="84">
        <f>SUM(G835:AA835)</f>
        <v>8</v>
      </c>
      <c r="F835" s="58">
        <f>COUNT(G835:AA835)</f>
        <v>1</v>
      </c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>
        <v>8</v>
      </c>
      <c r="U835" s="60"/>
      <c r="V835" s="61"/>
      <c r="W835" s="60"/>
      <c r="X835" s="60"/>
      <c r="Y835" s="60"/>
      <c r="Z835" s="60"/>
      <c r="AA835" s="60"/>
    </row>
    <row r="836" spans="1:27" ht="20.100000000000001" customHeight="1" x14ac:dyDescent="0.25">
      <c r="A836" s="51">
        <v>27</v>
      </c>
      <c r="B836" s="56" t="s">
        <v>398</v>
      </c>
      <c r="C836" s="57">
        <v>1955</v>
      </c>
      <c r="D836" s="56" t="s">
        <v>15</v>
      </c>
      <c r="E836" s="84">
        <f>SUM(G836:AA836)</f>
        <v>8</v>
      </c>
      <c r="F836" s="58">
        <f>COUNT(G836:AA836)</f>
        <v>1</v>
      </c>
      <c r="G836" s="59"/>
      <c r="H836" s="59"/>
      <c r="I836" s="59">
        <v>8</v>
      </c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60"/>
      <c r="V836" s="61"/>
      <c r="W836" s="60"/>
      <c r="X836" s="60"/>
      <c r="Y836" s="60"/>
      <c r="Z836" s="60"/>
      <c r="AA836" s="60"/>
    </row>
    <row r="837" spans="1:27" ht="20.100000000000001" customHeight="1" x14ac:dyDescent="0.25">
      <c r="A837" s="51">
        <v>28</v>
      </c>
      <c r="B837" s="56" t="s">
        <v>403</v>
      </c>
      <c r="C837" s="57">
        <v>1957</v>
      </c>
      <c r="D837" s="56" t="s">
        <v>58</v>
      </c>
      <c r="E837" s="84">
        <f>SUM(G837:AA837)</f>
        <v>7</v>
      </c>
      <c r="F837" s="58">
        <f>COUNT(G837:AA837)</f>
        <v>2</v>
      </c>
      <c r="G837" s="59"/>
      <c r="H837" s="59"/>
      <c r="I837" s="59">
        <v>1</v>
      </c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60">
        <v>6</v>
      </c>
      <c r="V837" s="61"/>
      <c r="W837" s="60"/>
      <c r="X837" s="60"/>
      <c r="Y837" s="60"/>
      <c r="Z837" s="60"/>
      <c r="AA837" s="60"/>
    </row>
    <row r="838" spans="1:27" ht="20.100000000000001" customHeight="1" x14ac:dyDescent="0.25">
      <c r="A838" s="51">
        <v>29</v>
      </c>
      <c r="B838" s="62" t="s">
        <v>862</v>
      </c>
      <c r="C838" s="63">
        <v>1954</v>
      </c>
      <c r="D838" s="62" t="s">
        <v>833</v>
      </c>
      <c r="E838" s="84">
        <f>SUM(G838:AA838)</f>
        <v>7</v>
      </c>
      <c r="F838" s="58">
        <f>COUNT(G838:AA838)</f>
        <v>1</v>
      </c>
      <c r="G838" s="59"/>
      <c r="H838" s="64">
        <v>7</v>
      </c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60"/>
      <c r="V838" s="61"/>
      <c r="W838" s="60"/>
      <c r="X838" s="60"/>
      <c r="Y838" s="60"/>
      <c r="Z838" s="60"/>
      <c r="AA838" s="60"/>
    </row>
    <row r="839" spans="1:27" ht="20.100000000000001" customHeight="1" x14ac:dyDescent="0.25">
      <c r="A839" s="51">
        <v>30</v>
      </c>
      <c r="B839" s="56" t="s">
        <v>1585</v>
      </c>
      <c r="C839" s="57">
        <v>1956</v>
      </c>
      <c r="D839" s="56" t="s">
        <v>1586</v>
      </c>
      <c r="E839" s="84">
        <f>SUM(G839:AA839)</f>
        <v>7</v>
      </c>
      <c r="F839" s="58">
        <f>COUNT(G839:AA839)</f>
        <v>1</v>
      </c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60"/>
      <c r="V839" s="61"/>
      <c r="W839" s="60"/>
      <c r="X839" s="60"/>
      <c r="Y839" s="60"/>
      <c r="Z839" s="60"/>
      <c r="AA839" s="60">
        <v>7</v>
      </c>
    </row>
    <row r="840" spans="1:27" ht="20.100000000000001" customHeight="1" x14ac:dyDescent="0.25">
      <c r="A840" s="51">
        <v>31</v>
      </c>
      <c r="B840" s="56" t="s">
        <v>1499</v>
      </c>
      <c r="C840" s="57">
        <v>1954</v>
      </c>
      <c r="D840" s="56"/>
      <c r="E840" s="84">
        <f>SUM(G840:AA840)</f>
        <v>6</v>
      </c>
      <c r="F840" s="58">
        <f>COUNT(G840:AA840)</f>
        <v>1</v>
      </c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60"/>
      <c r="V840" s="61"/>
      <c r="W840" s="60"/>
      <c r="X840" s="60"/>
      <c r="Y840" s="60"/>
      <c r="Z840" s="60">
        <v>6</v>
      </c>
      <c r="AA840" s="60"/>
    </row>
    <row r="841" spans="1:27" ht="20.100000000000001" customHeight="1" x14ac:dyDescent="0.25">
      <c r="A841" s="51">
        <v>32</v>
      </c>
      <c r="B841" s="56" t="s">
        <v>1241</v>
      </c>
      <c r="C841" s="57">
        <v>1955</v>
      </c>
      <c r="D841" s="56" t="s">
        <v>1242</v>
      </c>
      <c r="E841" s="84">
        <f>SUM(G841:AA841)</f>
        <v>6</v>
      </c>
      <c r="F841" s="58">
        <f>COUNT(G841:AA841)</f>
        <v>1</v>
      </c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>
        <v>6</v>
      </c>
      <c r="U841" s="60"/>
      <c r="V841" s="61"/>
      <c r="W841" s="60"/>
      <c r="X841" s="60"/>
      <c r="Y841" s="60"/>
      <c r="Z841" s="60"/>
      <c r="AA841" s="60"/>
    </row>
    <row r="842" spans="1:27" ht="20.100000000000001" customHeight="1" x14ac:dyDescent="0.25">
      <c r="A842" s="51">
        <v>33</v>
      </c>
      <c r="B842" s="56" t="s">
        <v>1433</v>
      </c>
      <c r="C842" s="57">
        <v>1953</v>
      </c>
      <c r="D842" s="56"/>
      <c r="E842" s="84">
        <f>SUM(G842:AA842)</f>
        <v>6</v>
      </c>
      <c r="F842" s="58">
        <f>COUNT(G842:AA842)</f>
        <v>1</v>
      </c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60"/>
      <c r="V842" s="61"/>
      <c r="W842" s="60">
        <v>6</v>
      </c>
      <c r="X842" s="60"/>
      <c r="Y842" s="60"/>
      <c r="Z842" s="60"/>
      <c r="AA842" s="60"/>
    </row>
    <row r="843" spans="1:27" ht="20.100000000000001" customHeight="1" x14ac:dyDescent="0.25">
      <c r="A843" s="51">
        <v>34</v>
      </c>
      <c r="B843" s="56" t="s">
        <v>1552</v>
      </c>
      <c r="C843" s="57">
        <v>1953</v>
      </c>
      <c r="D843" s="56" t="s">
        <v>1553</v>
      </c>
      <c r="E843" s="84">
        <f>SUM(G843:AA843)</f>
        <v>6</v>
      </c>
      <c r="F843" s="58">
        <f>COUNT(G843:AA843)</f>
        <v>1</v>
      </c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60"/>
      <c r="V843" s="61"/>
      <c r="W843" s="60"/>
      <c r="X843" s="60">
        <v>6</v>
      </c>
      <c r="Y843" s="60"/>
      <c r="Z843" s="60"/>
      <c r="AA843" s="60"/>
    </row>
    <row r="844" spans="1:27" ht="20.100000000000001" customHeight="1" x14ac:dyDescent="0.25">
      <c r="A844" s="51">
        <v>35</v>
      </c>
      <c r="B844" s="56" t="s">
        <v>1197</v>
      </c>
      <c r="C844" s="57">
        <v>1952</v>
      </c>
      <c r="D844" s="56" t="s">
        <v>6</v>
      </c>
      <c r="E844" s="84">
        <f>SUM(G844:AA844)</f>
        <v>6</v>
      </c>
      <c r="F844" s="58">
        <f>COUNT(G844:AA844)</f>
        <v>1</v>
      </c>
      <c r="G844" s="59"/>
      <c r="H844" s="59"/>
      <c r="I844" s="59"/>
      <c r="J844" s="59"/>
      <c r="K844" s="59"/>
      <c r="L844" s="59"/>
      <c r="M844" s="59"/>
      <c r="N844" s="59"/>
      <c r="O844" s="59"/>
      <c r="P844" s="59">
        <v>6</v>
      </c>
      <c r="Q844" s="59"/>
      <c r="R844" s="59"/>
      <c r="S844" s="59"/>
      <c r="T844" s="59"/>
      <c r="U844" s="60"/>
      <c r="V844" s="61"/>
      <c r="W844" s="60"/>
      <c r="X844" s="60"/>
      <c r="Y844" s="60"/>
      <c r="Z844" s="60"/>
      <c r="AA844" s="60"/>
    </row>
    <row r="845" spans="1:27" ht="20.100000000000001" customHeight="1" x14ac:dyDescent="0.25">
      <c r="A845" s="51">
        <v>36</v>
      </c>
      <c r="B845" s="56" t="s">
        <v>1554</v>
      </c>
      <c r="C845" s="57">
        <v>1957</v>
      </c>
      <c r="D845" s="56"/>
      <c r="E845" s="84">
        <f>SUM(G845:AA845)</f>
        <v>5</v>
      </c>
      <c r="F845" s="58">
        <f>COUNT(G845:AA845)</f>
        <v>1</v>
      </c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60"/>
      <c r="V845" s="61"/>
      <c r="W845" s="60"/>
      <c r="X845" s="60">
        <v>5</v>
      </c>
      <c r="Y845" s="60"/>
      <c r="Z845" s="60"/>
      <c r="AA845" s="60"/>
    </row>
    <row r="846" spans="1:27" ht="20.100000000000001" customHeight="1" x14ac:dyDescent="0.25">
      <c r="A846" s="51">
        <v>37</v>
      </c>
      <c r="B846" s="56" t="s">
        <v>408</v>
      </c>
      <c r="C846" s="57">
        <v>1949</v>
      </c>
      <c r="D846" s="56" t="s">
        <v>409</v>
      </c>
      <c r="E846" s="84">
        <f>SUM(G846:AA846)</f>
        <v>5</v>
      </c>
      <c r="F846" s="58">
        <f>COUNT(G846:AA846)</f>
        <v>2</v>
      </c>
      <c r="G846" s="59"/>
      <c r="H846" s="59"/>
      <c r="I846" s="59">
        <v>4</v>
      </c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60"/>
      <c r="V846" s="61"/>
      <c r="W846" s="60"/>
      <c r="X846" s="60"/>
      <c r="Y846" s="60"/>
      <c r="Z846" s="60"/>
      <c r="AA846" s="60">
        <v>1</v>
      </c>
    </row>
    <row r="847" spans="1:27" ht="20.100000000000001" customHeight="1" x14ac:dyDescent="0.25">
      <c r="A847" s="51">
        <v>38</v>
      </c>
      <c r="B847" s="56" t="s">
        <v>1587</v>
      </c>
      <c r="C847" s="57">
        <v>1948</v>
      </c>
      <c r="D847" s="56" t="s">
        <v>1588</v>
      </c>
      <c r="E847" s="84">
        <f>SUM(G847:AA847)</f>
        <v>5</v>
      </c>
      <c r="F847" s="58">
        <f>COUNT(G847:AA847)</f>
        <v>1</v>
      </c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60"/>
      <c r="V847" s="61"/>
      <c r="W847" s="60"/>
      <c r="X847" s="60"/>
      <c r="Y847" s="60"/>
      <c r="Z847" s="60"/>
      <c r="AA847" s="60">
        <v>5</v>
      </c>
    </row>
    <row r="848" spans="1:27" ht="20.100000000000001" customHeight="1" x14ac:dyDescent="0.25">
      <c r="A848" s="51">
        <v>39</v>
      </c>
      <c r="B848" s="56" t="s">
        <v>237</v>
      </c>
      <c r="C848" s="57">
        <v>1954</v>
      </c>
      <c r="D848" s="56" t="s">
        <v>238</v>
      </c>
      <c r="E848" s="84">
        <f>SUM(G848:AA848)</f>
        <v>5</v>
      </c>
      <c r="F848" s="58">
        <f>COUNT(G848:AA848)</f>
        <v>1</v>
      </c>
      <c r="G848" s="59">
        <v>5</v>
      </c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60"/>
      <c r="V848" s="61"/>
      <c r="W848" s="60"/>
      <c r="X848" s="60"/>
      <c r="Y848" s="60"/>
      <c r="Z848" s="60"/>
      <c r="AA848" s="60"/>
    </row>
    <row r="849" spans="1:27" ht="20.100000000000001" customHeight="1" x14ac:dyDescent="0.25">
      <c r="A849" s="51">
        <v>40</v>
      </c>
      <c r="B849" s="56" t="s">
        <v>1053</v>
      </c>
      <c r="C849" s="57">
        <v>1950</v>
      </c>
      <c r="D849" s="56" t="s">
        <v>1054</v>
      </c>
      <c r="E849" s="84">
        <f>SUM(G849:AA849)</f>
        <v>4</v>
      </c>
      <c r="F849" s="58">
        <f>COUNT(G849:AA849)</f>
        <v>2</v>
      </c>
      <c r="G849" s="59"/>
      <c r="H849" s="59"/>
      <c r="I849" s="59"/>
      <c r="J849" s="59"/>
      <c r="K849" s="59">
        <v>2</v>
      </c>
      <c r="L849" s="59"/>
      <c r="M849" s="59"/>
      <c r="N849" s="59"/>
      <c r="O849" s="59"/>
      <c r="P849" s="59"/>
      <c r="Q849" s="59"/>
      <c r="R849" s="59"/>
      <c r="S849" s="59"/>
      <c r="T849" s="59"/>
      <c r="U849" s="60"/>
      <c r="V849" s="61"/>
      <c r="W849" s="60"/>
      <c r="X849" s="60"/>
      <c r="Y849" s="60"/>
      <c r="Z849" s="60"/>
      <c r="AA849" s="60">
        <v>2</v>
      </c>
    </row>
    <row r="850" spans="1:27" ht="20.100000000000001" customHeight="1" x14ac:dyDescent="0.25">
      <c r="A850" s="51">
        <v>41</v>
      </c>
      <c r="B850" s="56" t="s">
        <v>1305</v>
      </c>
      <c r="C850" s="57">
        <v>1951</v>
      </c>
      <c r="D850" s="56"/>
      <c r="E850" s="84">
        <f>SUM(G850:AA850)</f>
        <v>4</v>
      </c>
      <c r="F850" s="58">
        <f>COUNT(G850:AA850)</f>
        <v>1</v>
      </c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>
        <v>4</v>
      </c>
      <c r="S850" s="59"/>
      <c r="T850" s="59"/>
      <c r="U850" s="60"/>
      <c r="V850" s="61"/>
      <c r="W850" s="60"/>
      <c r="X850" s="60"/>
      <c r="Y850" s="60"/>
      <c r="Z850" s="60"/>
      <c r="AA850" s="60"/>
    </row>
    <row r="851" spans="1:27" ht="20.100000000000001" customHeight="1" x14ac:dyDescent="0.25">
      <c r="A851" s="51">
        <v>42</v>
      </c>
      <c r="B851" s="56" t="s">
        <v>1466</v>
      </c>
      <c r="C851" s="57">
        <v>1950</v>
      </c>
      <c r="D851" s="56" t="s">
        <v>4</v>
      </c>
      <c r="E851" s="84">
        <f>SUM(G851:AA851)</f>
        <v>4</v>
      </c>
      <c r="F851" s="58">
        <f>COUNT(G851:AA851)</f>
        <v>1</v>
      </c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60"/>
      <c r="V851" s="61"/>
      <c r="W851" s="60"/>
      <c r="X851" s="60"/>
      <c r="Y851" s="60">
        <v>4</v>
      </c>
      <c r="Z851" s="60"/>
      <c r="AA851" s="60"/>
    </row>
    <row r="852" spans="1:27" ht="20.100000000000001" customHeight="1" x14ac:dyDescent="0.25">
      <c r="A852" s="51">
        <v>43</v>
      </c>
      <c r="B852" s="62" t="s">
        <v>861</v>
      </c>
      <c r="C852" s="63">
        <v>1955</v>
      </c>
      <c r="D852" s="62" t="s">
        <v>61</v>
      </c>
      <c r="E852" s="84">
        <f>SUM(G852:AA852)</f>
        <v>4</v>
      </c>
      <c r="F852" s="58">
        <f>COUNT(G852:AA852)</f>
        <v>1</v>
      </c>
      <c r="G852" s="59"/>
      <c r="H852" s="76">
        <v>4</v>
      </c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60"/>
      <c r="V852" s="61"/>
      <c r="W852" s="60"/>
      <c r="X852" s="60"/>
      <c r="Y852" s="60"/>
      <c r="Z852" s="60"/>
      <c r="AA852" s="60"/>
    </row>
    <row r="853" spans="1:27" ht="20.100000000000001" customHeight="1" x14ac:dyDescent="0.25">
      <c r="A853" s="51">
        <v>44</v>
      </c>
      <c r="B853" s="56" t="s">
        <v>1051</v>
      </c>
      <c r="C853" s="57">
        <v>1949</v>
      </c>
      <c r="D853" s="56" t="s">
        <v>1052</v>
      </c>
      <c r="E853" s="84">
        <f>SUM(G853:AA853)</f>
        <v>4</v>
      </c>
      <c r="F853" s="58">
        <f>COUNT(G853:AA853)</f>
        <v>1</v>
      </c>
      <c r="G853" s="59"/>
      <c r="H853" s="59"/>
      <c r="I853" s="59"/>
      <c r="J853" s="59"/>
      <c r="K853" s="59">
        <v>4</v>
      </c>
      <c r="L853" s="59"/>
      <c r="M853" s="59"/>
      <c r="N853" s="59"/>
      <c r="O853" s="59"/>
      <c r="P853" s="59"/>
      <c r="Q853" s="59"/>
      <c r="R853" s="59"/>
      <c r="S853" s="59"/>
      <c r="T853" s="59"/>
      <c r="U853" s="60"/>
      <c r="V853" s="61"/>
      <c r="W853" s="60"/>
      <c r="X853" s="60"/>
      <c r="Y853" s="60"/>
      <c r="Z853" s="60"/>
      <c r="AA853" s="60"/>
    </row>
    <row r="854" spans="1:27" ht="20.100000000000001" customHeight="1" x14ac:dyDescent="0.25">
      <c r="A854" s="51">
        <v>45</v>
      </c>
      <c r="B854" s="56" t="s">
        <v>1589</v>
      </c>
      <c r="C854" s="57">
        <v>1949</v>
      </c>
      <c r="D854" s="56" t="s">
        <v>864</v>
      </c>
      <c r="E854" s="84">
        <f>SUM(G854:AA854)</f>
        <v>4</v>
      </c>
      <c r="F854" s="58">
        <f>COUNT(G854:AA854)</f>
        <v>1</v>
      </c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60"/>
      <c r="V854" s="61"/>
      <c r="W854" s="60"/>
      <c r="X854" s="60"/>
      <c r="Y854" s="60"/>
      <c r="Z854" s="60"/>
      <c r="AA854" s="60">
        <v>4</v>
      </c>
    </row>
    <row r="855" spans="1:27" ht="20.100000000000001" customHeight="1" x14ac:dyDescent="0.25">
      <c r="A855" s="51">
        <v>46</v>
      </c>
      <c r="B855" s="62" t="s">
        <v>859</v>
      </c>
      <c r="C855" s="63">
        <v>1957</v>
      </c>
      <c r="D855" s="62" t="s">
        <v>860</v>
      </c>
      <c r="E855" s="84">
        <f>SUM(G855:AA855)</f>
        <v>3</v>
      </c>
      <c r="F855" s="58">
        <f>COUNT(G855:AA855)</f>
        <v>1</v>
      </c>
      <c r="G855" s="59"/>
      <c r="H855" s="76">
        <v>3</v>
      </c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60"/>
      <c r="V855" s="61"/>
      <c r="W855" s="60"/>
      <c r="X855" s="60"/>
      <c r="Y855" s="60"/>
      <c r="Z855" s="60"/>
      <c r="AA855" s="60"/>
    </row>
    <row r="856" spans="1:27" ht="20.100000000000001" customHeight="1" x14ac:dyDescent="0.25">
      <c r="A856" s="51">
        <v>47</v>
      </c>
      <c r="B856" s="56" t="s">
        <v>1555</v>
      </c>
      <c r="C856" s="57">
        <v>1952</v>
      </c>
      <c r="D856" s="56"/>
      <c r="E856" s="84">
        <f>SUM(G856:AA856)</f>
        <v>3</v>
      </c>
      <c r="F856" s="58">
        <f>COUNT(G856:AA856)</f>
        <v>1</v>
      </c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60"/>
      <c r="V856" s="61"/>
      <c r="W856" s="60"/>
      <c r="X856" s="60">
        <v>3</v>
      </c>
      <c r="Y856" s="60"/>
      <c r="Z856" s="60"/>
      <c r="AA856" s="60"/>
    </row>
    <row r="857" spans="1:27" ht="20.100000000000001" customHeight="1" x14ac:dyDescent="0.25">
      <c r="A857" s="51">
        <v>48</v>
      </c>
      <c r="B857" s="56" t="s">
        <v>1055</v>
      </c>
      <c r="C857" s="57">
        <v>1954</v>
      </c>
      <c r="D857" s="56" t="s">
        <v>1056</v>
      </c>
      <c r="E857" s="84">
        <f>SUM(G857:AA857)</f>
        <v>2</v>
      </c>
      <c r="F857" s="58">
        <f>COUNT(G857:AA857)</f>
        <v>2</v>
      </c>
      <c r="G857" s="59"/>
      <c r="H857" s="59"/>
      <c r="I857" s="59"/>
      <c r="J857" s="59"/>
      <c r="K857" s="59">
        <v>1</v>
      </c>
      <c r="L857" s="59"/>
      <c r="M857" s="59"/>
      <c r="N857" s="59"/>
      <c r="O857" s="59"/>
      <c r="P857" s="59"/>
      <c r="Q857" s="59"/>
      <c r="R857" s="59"/>
      <c r="S857" s="59"/>
      <c r="T857" s="59"/>
      <c r="U857" s="60">
        <v>1</v>
      </c>
      <c r="V857" s="61"/>
      <c r="W857" s="60"/>
      <c r="X857" s="60"/>
      <c r="Y857" s="60"/>
      <c r="Z857" s="60"/>
      <c r="AA857" s="60"/>
    </row>
    <row r="858" spans="1:27" ht="20.100000000000001" customHeight="1" x14ac:dyDescent="0.25">
      <c r="A858" s="51">
        <v>49</v>
      </c>
      <c r="B858" s="56" t="s">
        <v>1418</v>
      </c>
      <c r="C858" s="57">
        <v>1952</v>
      </c>
      <c r="D858" s="56" t="s">
        <v>45</v>
      </c>
      <c r="E858" s="84">
        <f>SUM(G858:AA858)</f>
        <v>2</v>
      </c>
      <c r="F858" s="58">
        <f>COUNT(G858:AA858)</f>
        <v>2</v>
      </c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60">
        <v>1</v>
      </c>
      <c r="V858" s="61"/>
      <c r="W858" s="60"/>
      <c r="X858" s="60"/>
      <c r="Y858" s="60"/>
      <c r="Z858" s="60"/>
      <c r="AA858" s="60">
        <v>1</v>
      </c>
    </row>
    <row r="859" spans="1:27" ht="20.100000000000001" customHeight="1" x14ac:dyDescent="0.25">
      <c r="A859" s="51">
        <v>50</v>
      </c>
      <c r="B859" s="56" t="s">
        <v>407</v>
      </c>
      <c r="C859" s="57">
        <v>1954</v>
      </c>
      <c r="D859" s="56" t="s">
        <v>58</v>
      </c>
      <c r="E859" s="84">
        <f>SUM(G859:AA859)</f>
        <v>1</v>
      </c>
      <c r="F859" s="58">
        <f>COUNT(G859:AA859)</f>
        <v>1</v>
      </c>
      <c r="G859" s="59"/>
      <c r="H859" s="59"/>
      <c r="I859" s="59">
        <v>1</v>
      </c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60"/>
      <c r="V859" s="61"/>
      <c r="W859" s="60"/>
      <c r="X859" s="60"/>
      <c r="Y859" s="60"/>
      <c r="Z859" s="60"/>
      <c r="AA859" s="60"/>
    </row>
    <row r="860" spans="1:27" ht="20.100000000000001" customHeight="1" x14ac:dyDescent="0.25">
      <c r="A860" s="51">
        <v>51</v>
      </c>
      <c r="B860" s="56" t="s">
        <v>404</v>
      </c>
      <c r="C860" s="57">
        <v>1955</v>
      </c>
      <c r="D860" s="56" t="s">
        <v>58</v>
      </c>
      <c r="E860" s="84">
        <f>SUM(G860:AA860)</f>
        <v>1</v>
      </c>
      <c r="F860" s="58">
        <f>COUNT(G860:AA860)</f>
        <v>1</v>
      </c>
      <c r="G860" s="59"/>
      <c r="H860" s="59"/>
      <c r="I860" s="59">
        <v>1</v>
      </c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60"/>
      <c r="V860" s="61"/>
      <c r="W860" s="60"/>
      <c r="X860" s="60"/>
      <c r="Y860" s="60"/>
      <c r="Z860" s="60"/>
      <c r="AA860" s="60"/>
    </row>
    <row r="861" spans="1:27" ht="20.100000000000001" customHeight="1" x14ac:dyDescent="0.25">
      <c r="A861" s="51">
        <v>52</v>
      </c>
      <c r="B861" s="56" t="s">
        <v>1593</v>
      </c>
      <c r="C861" s="57">
        <v>1957</v>
      </c>
      <c r="D861" s="56" t="s">
        <v>91</v>
      </c>
      <c r="E861" s="84">
        <f>SUM(G861:AA861)</f>
        <v>1</v>
      </c>
      <c r="F861" s="58">
        <f>COUNT(G861:AA861)</f>
        <v>1</v>
      </c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60"/>
      <c r="V861" s="61"/>
      <c r="W861" s="60"/>
      <c r="X861" s="60"/>
      <c r="Y861" s="60"/>
      <c r="Z861" s="60"/>
      <c r="AA861" s="60">
        <v>1</v>
      </c>
    </row>
    <row r="862" spans="1:27" ht="20.100000000000001" customHeight="1" x14ac:dyDescent="0.25">
      <c r="A862" s="51">
        <v>53</v>
      </c>
      <c r="B862" s="56" t="s">
        <v>1591</v>
      </c>
      <c r="C862" s="57">
        <v>1951</v>
      </c>
      <c r="D862" s="56" t="s">
        <v>1592</v>
      </c>
      <c r="E862" s="84">
        <f>SUM(G862:AA862)</f>
        <v>1</v>
      </c>
      <c r="F862" s="58">
        <f>COUNT(G862:AA862)</f>
        <v>1</v>
      </c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60"/>
      <c r="V862" s="61"/>
      <c r="W862" s="60"/>
      <c r="X862" s="60"/>
      <c r="Y862" s="60"/>
      <c r="Z862" s="60"/>
      <c r="AA862" s="60">
        <v>1</v>
      </c>
    </row>
    <row r="863" spans="1:27" ht="20.100000000000001" customHeight="1" x14ac:dyDescent="0.25">
      <c r="A863" s="51">
        <v>54</v>
      </c>
      <c r="B863" s="56" t="s">
        <v>406</v>
      </c>
      <c r="C863" s="57">
        <v>1956</v>
      </c>
      <c r="D863" s="56" t="s">
        <v>62</v>
      </c>
      <c r="E863" s="84">
        <f>SUM(G863:AA863)</f>
        <v>1</v>
      </c>
      <c r="F863" s="58">
        <f>COUNT(G863:AA863)</f>
        <v>1</v>
      </c>
      <c r="G863" s="59"/>
      <c r="H863" s="59"/>
      <c r="I863" s="59">
        <v>1</v>
      </c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60"/>
      <c r="V863" s="61"/>
      <c r="W863" s="60"/>
      <c r="X863" s="60"/>
      <c r="Y863" s="60"/>
      <c r="Z863" s="60"/>
      <c r="AA863" s="60"/>
    </row>
    <row r="864" spans="1:27" ht="20.100000000000001" customHeight="1" x14ac:dyDescent="0.25">
      <c r="A864" s="51">
        <v>55</v>
      </c>
      <c r="B864" s="56" t="s">
        <v>1590</v>
      </c>
      <c r="C864" s="57">
        <v>1956</v>
      </c>
      <c r="D864" s="56"/>
      <c r="E864" s="84">
        <f>SUM(G864:AA864)</f>
        <v>1</v>
      </c>
      <c r="F864" s="58">
        <f>COUNT(G864:AA864)</f>
        <v>1</v>
      </c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60"/>
      <c r="V864" s="61"/>
      <c r="W864" s="60"/>
      <c r="X864" s="60"/>
      <c r="Y864" s="60"/>
      <c r="Z864" s="60"/>
      <c r="AA864" s="60">
        <v>1</v>
      </c>
    </row>
    <row r="865" spans="1:40" ht="20.100000000000001" customHeight="1" x14ac:dyDescent="0.25">
      <c r="A865" s="18"/>
      <c r="B865" s="2"/>
      <c r="C865" s="1"/>
      <c r="D865" s="2"/>
      <c r="E865" s="85"/>
      <c r="F865" s="23"/>
      <c r="G865" s="19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</row>
    <row r="866" spans="1:40" ht="20.100000000000001" customHeight="1" x14ac:dyDescent="0.25">
      <c r="A866" s="18"/>
      <c r="B866" s="2"/>
      <c r="C866" s="1"/>
      <c r="D866" s="2"/>
      <c r="E866" s="85"/>
      <c r="F866" s="25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</row>
    <row r="867" spans="1:40" ht="20.100000000000001" customHeight="1" x14ac:dyDescent="0.25">
      <c r="A867" s="48" t="s">
        <v>28</v>
      </c>
      <c r="B867" s="48"/>
      <c r="C867" s="48"/>
      <c r="D867" s="48"/>
      <c r="E867" s="48"/>
      <c r="F867" s="39" t="s">
        <v>93</v>
      </c>
      <c r="G867" s="35" t="s">
        <v>68</v>
      </c>
      <c r="H867" s="35" t="s">
        <v>446</v>
      </c>
      <c r="I867" s="35" t="s">
        <v>69</v>
      </c>
      <c r="J867" s="35" t="s">
        <v>70</v>
      </c>
      <c r="K867" s="35" t="s">
        <v>447</v>
      </c>
      <c r="L867" s="35" t="s">
        <v>71</v>
      </c>
      <c r="M867" s="35" t="s">
        <v>72</v>
      </c>
      <c r="N867" s="35" t="s">
        <v>448</v>
      </c>
      <c r="O867" s="35" t="s">
        <v>74</v>
      </c>
      <c r="P867" s="35" t="s">
        <v>75</v>
      </c>
      <c r="Q867" s="35" t="s">
        <v>73</v>
      </c>
      <c r="R867" s="35" t="s">
        <v>76</v>
      </c>
      <c r="S867" s="35" t="s">
        <v>77</v>
      </c>
      <c r="T867" s="35" t="s">
        <v>78</v>
      </c>
      <c r="U867" s="35" t="s">
        <v>80</v>
      </c>
      <c r="V867" s="47" t="s">
        <v>83</v>
      </c>
      <c r="W867" s="35" t="s">
        <v>84</v>
      </c>
      <c r="X867" s="35" t="s">
        <v>85</v>
      </c>
      <c r="Y867" s="35" t="s">
        <v>86</v>
      </c>
      <c r="Z867" s="35" t="s">
        <v>87</v>
      </c>
      <c r="AA867" s="46" t="s">
        <v>90</v>
      </c>
    </row>
    <row r="868" spans="1:40" ht="20.100000000000001" customHeight="1" x14ac:dyDescent="0.25">
      <c r="A868" s="18" t="s">
        <v>1270</v>
      </c>
      <c r="B868" s="24" t="s">
        <v>245</v>
      </c>
      <c r="C868" s="18"/>
      <c r="D868" s="26"/>
      <c r="E868" s="85"/>
      <c r="F868" s="3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50"/>
      <c r="W868" s="49"/>
      <c r="X868" s="49"/>
      <c r="Y868" s="49"/>
      <c r="Z868" s="49"/>
      <c r="AA868" s="46"/>
    </row>
    <row r="869" spans="1:40" s="28" customFormat="1" ht="20.100000000000001" customHeight="1" x14ac:dyDescent="0.25">
      <c r="A869" s="51"/>
      <c r="B869" s="70" t="s">
        <v>30</v>
      </c>
      <c r="C869" s="53" t="s">
        <v>31</v>
      </c>
      <c r="D869" s="70" t="s">
        <v>32</v>
      </c>
      <c r="E869" s="83" t="s">
        <v>33</v>
      </c>
      <c r="F869" s="16"/>
      <c r="G869" s="54">
        <v>1</v>
      </c>
      <c r="H869" s="54">
        <v>2</v>
      </c>
      <c r="I869" s="54">
        <v>3</v>
      </c>
      <c r="J869" s="54">
        <v>4</v>
      </c>
      <c r="K869" s="54">
        <v>5</v>
      </c>
      <c r="L869" s="54">
        <v>6</v>
      </c>
      <c r="M869" s="54">
        <v>7</v>
      </c>
      <c r="N869" s="54">
        <v>8</v>
      </c>
      <c r="O869" s="54">
        <v>9</v>
      </c>
      <c r="P869" s="54">
        <v>10</v>
      </c>
      <c r="Q869" s="54">
        <v>11</v>
      </c>
      <c r="R869" s="54">
        <v>12</v>
      </c>
      <c r="S869" s="54">
        <v>13</v>
      </c>
      <c r="T869" s="54">
        <v>14</v>
      </c>
      <c r="U869" s="54">
        <v>15</v>
      </c>
      <c r="V869" s="55">
        <v>16</v>
      </c>
      <c r="W869" s="54">
        <v>17</v>
      </c>
      <c r="X869" s="54">
        <v>18</v>
      </c>
      <c r="Y869" s="54">
        <v>19</v>
      </c>
      <c r="Z869" s="54">
        <v>20</v>
      </c>
      <c r="AA869" s="54">
        <v>21</v>
      </c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</row>
    <row r="870" spans="1:40" ht="20.100000000000001" customHeight="1" x14ac:dyDescent="0.25">
      <c r="A870" s="91">
        <v>1</v>
      </c>
      <c r="B870" s="94" t="s">
        <v>246</v>
      </c>
      <c r="C870" s="57">
        <v>1942</v>
      </c>
      <c r="D870" s="56" t="s">
        <v>247</v>
      </c>
      <c r="E870" s="84">
        <f t="shared" ref="E870:E892" si="10">SUM(G870:AA870)</f>
        <v>71</v>
      </c>
      <c r="F870" s="58">
        <f t="shared" ref="F870:F892" si="11">COUNT(G870:AA870)</f>
        <v>7</v>
      </c>
      <c r="G870" s="59">
        <v>11</v>
      </c>
      <c r="H870" s="59"/>
      <c r="I870" s="59"/>
      <c r="J870" s="59"/>
      <c r="K870" s="59"/>
      <c r="L870" s="59"/>
      <c r="M870" s="59">
        <v>11</v>
      </c>
      <c r="N870" s="59">
        <v>11</v>
      </c>
      <c r="O870" s="59">
        <v>11</v>
      </c>
      <c r="P870" s="59"/>
      <c r="Q870" s="59">
        <v>11</v>
      </c>
      <c r="R870" s="59"/>
      <c r="S870" s="59"/>
      <c r="T870" s="59"/>
      <c r="U870" s="60">
        <v>7</v>
      </c>
      <c r="V870" s="61"/>
      <c r="W870" s="60">
        <v>9</v>
      </c>
      <c r="X870" s="60"/>
      <c r="Y870" s="60"/>
      <c r="Z870" s="60"/>
      <c r="AA870" s="60"/>
    </row>
    <row r="871" spans="1:40" ht="20.100000000000001" customHeight="1" x14ac:dyDescent="0.25">
      <c r="A871" s="92">
        <v>2</v>
      </c>
      <c r="B871" s="95" t="s">
        <v>1304</v>
      </c>
      <c r="C871" s="57">
        <v>1946</v>
      </c>
      <c r="D871" s="56"/>
      <c r="E871" s="84">
        <f t="shared" si="10"/>
        <v>42</v>
      </c>
      <c r="F871" s="58">
        <f t="shared" si="11"/>
        <v>4</v>
      </c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>
        <v>9</v>
      </c>
      <c r="S871" s="59"/>
      <c r="T871" s="59"/>
      <c r="U871" s="60"/>
      <c r="V871" s="61"/>
      <c r="W871" s="60">
        <v>11</v>
      </c>
      <c r="X871" s="60">
        <v>11</v>
      </c>
      <c r="Y871" s="60"/>
      <c r="Z871" s="60">
        <v>11</v>
      </c>
      <c r="AA871" s="60"/>
    </row>
    <row r="872" spans="1:40" ht="20.100000000000001" customHeight="1" x14ac:dyDescent="0.25">
      <c r="A872" s="93">
        <v>3</v>
      </c>
      <c r="B872" s="90" t="s">
        <v>410</v>
      </c>
      <c r="C872" s="57">
        <v>1947</v>
      </c>
      <c r="D872" s="56" t="s">
        <v>58</v>
      </c>
      <c r="E872" s="84">
        <f t="shared" si="10"/>
        <v>40</v>
      </c>
      <c r="F872" s="58">
        <f t="shared" si="11"/>
        <v>4</v>
      </c>
      <c r="G872" s="59"/>
      <c r="H872" s="59">
        <v>11</v>
      </c>
      <c r="I872" s="59">
        <v>11</v>
      </c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60">
        <v>9</v>
      </c>
      <c r="V872" s="61"/>
      <c r="W872" s="60"/>
      <c r="X872" s="60"/>
      <c r="Y872" s="60"/>
      <c r="Z872" s="60"/>
      <c r="AA872" s="60">
        <v>9</v>
      </c>
    </row>
    <row r="873" spans="1:40" ht="20.100000000000001" customHeight="1" x14ac:dyDescent="0.25">
      <c r="A873" s="51">
        <v>4</v>
      </c>
      <c r="B873" s="56" t="s">
        <v>248</v>
      </c>
      <c r="C873" s="57">
        <v>1942</v>
      </c>
      <c r="D873" s="56" t="s">
        <v>95</v>
      </c>
      <c r="E873" s="84">
        <f t="shared" si="10"/>
        <v>23</v>
      </c>
      <c r="F873" s="58">
        <f t="shared" si="11"/>
        <v>3</v>
      </c>
      <c r="G873" s="59">
        <v>9</v>
      </c>
      <c r="H873" s="59"/>
      <c r="I873" s="59">
        <v>5</v>
      </c>
      <c r="J873" s="59"/>
      <c r="K873" s="59"/>
      <c r="L873" s="59">
        <v>9</v>
      </c>
      <c r="M873" s="59"/>
      <c r="N873" s="59"/>
      <c r="O873" s="59"/>
      <c r="P873" s="59"/>
      <c r="Q873" s="59"/>
      <c r="R873" s="59"/>
      <c r="S873" s="59"/>
      <c r="T873" s="59"/>
      <c r="U873" s="60"/>
      <c r="V873" s="61"/>
      <c r="W873" s="60"/>
      <c r="X873" s="60"/>
      <c r="Y873" s="60"/>
      <c r="Z873" s="60"/>
      <c r="AA873" s="60"/>
    </row>
    <row r="874" spans="1:40" ht="20.100000000000001" customHeight="1" x14ac:dyDescent="0.25">
      <c r="A874" s="51">
        <v>5</v>
      </c>
      <c r="B874" s="56" t="s">
        <v>1057</v>
      </c>
      <c r="C874" s="57">
        <v>1943</v>
      </c>
      <c r="D874" s="56" t="s">
        <v>5</v>
      </c>
      <c r="E874" s="84">
        <f t="shared" si="10"/>
        <v>22</v>
      </c>
      <c r="F874" s="58">
        <f t="shared" si="11"/>
        <v>2</v>
      </c>
      <c r="G874" s="59"/>
      <c r="H874" s="59"/>
      <c r="I874" s="59"/>
      <c r="J874" s="59"/>
      <c r="K874" s="59">
        <v>11</v>
      </c>
      <c r="L874" s="59"/>
      <c r="M874" s="59"/>
      <c r="N874" s="59"/>
      <c r="O874" s="59"/>
      <c r="P874" s="59"/>
      <c r="Q874" s="59"/>
      <c r="R874" s="59"/>
      <c r="S874" s="59"/>
      <c r="T874" s="59"/>
      <c r="U874" s="60">
        <v>11</v>
      </c>
      <c r="V874" s="61"/>
      <c r="W874" s="60"/>
      <c r="X874" s="60"/>
      <c r="Y874" s="60"/>
      <c r="Z874" s="60"/>
      <c r="AA874" s="60"/>
    </row>
    <row r="875" spans="1:40" ht="20.100000000000001" customHeight="1" x14ac:dyDescent="0.25">
      <c r="A875" s="51">
        <v>6</v>
      </c>
      <c r="B875" s="56" t="s">
        <v>413</v>
      </c>
      <c r="C875" s="57">
        <v>1942</v>
      </c>
      <c r="D875" s="56" t="s">
        <v>8</v>
      </c>
      <c r="E875" s="84">
        <f t="shared" si="10"/>
        <v>18</v>
      </c>
      <c r="F875" s="58">
        <f t="shared" si="11"/>
        <v>2</v>
      </c>
      <c r="G875" s="59"/>
      <c r="H875" s="59"/>
      <c r="I875" s="59">
        <v>7</v>
      </c>
      <c r="J875" s="59"/>
      <c r="K875" s="59"/>
      <c r="L875" s="59"/>
      <c r="M875" s="59"/>
      <c r="N875" s="59"/>
      <c r="O875" s="59"/>
      <c r="P875" s="59">
        <v>11</v>
      </c>
      <c r="Q875" s="59"/>
      <c r="R875" s="59"/>
      <c r="S875" s="59"/>
      <c r="T875" s="59"/>
      <c r="U875" s="60"/>
      <c r="V875" s="61"/>
      <c r="W875" s="60"/>
      <c r="X875" s="60"/>
      <c r="Y875" s="60"/>
      <c r="Z875" s="60"/>
      <c r="AA875" s="60"/>
    </row>
    <row r="876" spans="1:40" ht="20.100000000000001" customHeight="1" x14ac:dyDescent="0.25">
      <c r="A876" s="51">
        <v>7</v>
      </c>
      <c r="B876" s="56" t="s">
        <v>1058</v>
      </c>
      <c r="C876" s="57">
        <v>1940</v>
      </c>
      <c r="D876" s="56" t="s">
        <v>58</v>
      </c>
      <c r="E876" s="84">
        <f t="shared" si="10"/>
        <v>17</v>
      </c>
      <c r="F876" s="58">
        <f t="shared" si="11"/>
        <v>2</v>
      </c>
      <c r="G876" s="59"/>
      <c r="H876" s="59"/>
      <c r="I876" s="59"/>
      <c r="J876" s="59"/>
      <c r="K876" s="59">
        <v>9</v>
      </c>
      <c r="L876" s="59"/>
      <c r="M876" s="59"/>
      <c r="N876" s="59"/>
      <c r="O876" s="59"/>
      <c r="P876" s="59"/>
      <c r="Q876" s="59"/>
      <c r="R876" s="59"/>
      <c r="S876" s="59"/>
      <c r="T876" s="59"/>
      <c r="U876" s="60"/>
      <c r="V876" s="61"/>
      <c r="W876" s="60"/>
      <c r="X876" s="60"/>
      <c r="Y876" s="60"/>
      <c r="Z876" s="60"/>
      <c r="AA876" s="60">
        <v>8</v>
      </c>
    </row>
    <row r="877" spans="1:40" ht="20.100000000000001" customHeight="1" x14ac:dyDescent="0.25">
      <c r="A877" s="51">
        <v>8</v>
      </c>
      <c r="B877" s="56" t="s">
        <v>1001</v>
      </c>
      <c r="C877" s="57">
        <v>1935</v>
      </c>
      <c r="D877" s="56" t="s">
        <v>1002</v>
      </c>
      <c r="E877" s="84">
        <f t="shared" si="10"/>
        <v>11</v>
      </c>
      <c r="F877" s="58">
        <f t="shared" si="11"/>
        <v>1</v>
      </c>
      <c r="G877" s="59"/>
      <c r="H877" s="59"/>
      <c r="I877" s="59"/>
      <c r="J877" s="59"/>
      <c r="K877" s="59"/>
      <c r="L877" s="59">
        <v>11</v>
      </c>
      <c r="M877" s="59"/>
      <c r="N877" s="59"/>
      <c r="O877" s="59"/>
      <c r="P877" s="59"/>
      <c r="Q877" s="59"/>
      <c r="R877" s="59"/>
      <c r="S877" s="59"/>
      <c r="T877" s="59"/>
      <c r="U877" s="60"/>
      <c r="V877" s="61"/>
      <c r="W877" s="60"/>
      <c r="X877" s="60"/>
      <c r="Y877" s="60"/>
      <c r="Z877" s="60"/>
      <c r="AA877" s="60"/>
    </row>
    <row r="878" spans="1:40" ht="20.100000000000001" customHeight="1" x14ac:dyDescent="0.25">
      <c r="A878" s="51">
        <v>9</v>
      </c>
      <c r="B878" s="56" t="s">
        <v>1243</v>
      </c>
      <c r="C878" s="57">
        <v>1944</v>
      </c>
      <c r="D878" s="56" t="s">
        <v>1244</v>
      </c>
      <c r="E878" s="84">
        <f t="shared" si="10"/>
        <v>11</v>
      </c>
      <c r="F878" s="58">
        <f t="shared" si="11"/>
        <v>1</v>
      </c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>
        <v>11</v>
      </c>
      <c r="U878" s="60"/>
      <c r="V878" s="61"/>
      <c r="W878" s="60"/>
      <c r="X878" s="60"/>
      <c r="Y878" s="60"/>
      <c r="Z878" s="60"/>
      <c r="AA878" s="60"/>
    </row>
    <row r="879" spans="1:40" ht="20.100000000000001" customHeight="1" x14ac:dyDescent="0.25">
      <c r="A879" s="51">
        <v>10</v>
      </c>
      <c r="B879" s="56" t="s">
        <v>1303</v>
      </c>
      <c r="C879" s="57">
        <v>1947</v>
      </c>
      <c r="D879" s="56"/>
      <c r="E879" s="84">
        <f t="shared" si="10"/>
        <v>11</v>
      </c>
      <c r="F879" s="58">
        <f t="shared" si="11"/>
        <v>1</v>
      </c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>
        <v>11</v>
      </c>
      <c r="S879" s="59"/>
      <c r="T879" s="59"/>
      <c r="U879" s="60"/>
      <c r="V879" s="61"/>
      <c r="W879" s="60"/>
      <c r="X879" s="60"/>
      <c r="Y879" s="60"/>
      <c r="Z879" s="60"/>
      <c r="AA879" s="60"/>
    </row>
    <row r="880" spans="1:40" ht="20.100000000000001" customHeight="1" x14ac:dyDescent="0.25">
      <c r="A880" s="51">
        <v>11</v>
      </c>
      <c r="B880" s="56" t="s">
        <v>1582</v>
      </c>
      <c r="C880" s="57">
        <v>1945</v>
      </c>
      <c r="D880" s="56" t="s">
        <v>1583</v>
      </c>
      <c r="E880" s="84">
        <f t="shared" si="10"/>
        <v>11</v>
      </c>
      <c r="F880" s="58">
        <f t="shared" si="11"/>
        <v>1</v>
      </c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60"/>
      <c r="V880" s="61"/>
      <c r="W880" s="60"/>
      <c r="X880" s="60"/>
      <c r="Y880" s="60"/>
      <c r="Z880" s="60"/>
      <c r="AA880" s="60">
        <v>11</v>
      </c>
    </row>
    <row r="881" spans="1:27" ht="20.100000000000001" customHeight="1" x14ac:dyDescent="0.25">
      <c r="A881" s="51">
        <v>12</v>
      </c>
      <c r="B881" s="56" t="s">
        <v>1245</v>
      </c>
      <c r="C881" s="57">
        <v>1947</v>
      </c>
      <c r="D881" s="56" t="s">
        <v>1242</v>
      </c>
      <c r="E881" s="84">
        <f t="shared" si="10"/>
        <v>9</v>
      </c>
      <c r="F881" s="58">
        <f t="shared" si="11"/>
        <v>1</v>
      </c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>
        <v>9</v>
      </c>
      <c r="U881" s="60"/>
      <c r="V881" s="61"/>
      <c r="W881" s="60"/>
      <c r="X881" s="60"/>
      <c r="Y881" s="60"/>
      <c r="Z881" s="60"/>
      <c r="AA881" s="60"/>
    </row>
    <row r="882" spans="1:27" ht="20.100000000000001" customHeight="1" x14ac:dyDescent="0.25">
      <c r="A882" s="51">
        <v>13</v>
      </c>
      <c r="B882" s="62" t="s">
        <v>865</v>
      </c>
      <c r="C882" s="63">
        <v>1946</v>
      </c>
      <c r="D882" s="62" t="s">
        <v>866</v>
      </c>
      <c r="E882" s="84">
        <f t="shared" si="10"/>
        <v>9</v>
      </c>
      <c r="F882" s="58">
        <f t="shared" si="11"/>
        <v>1</v>
      </c>
      <c r="G882" s="59"/>
      <c r="H882" s="59">
        <v>9</v>
      </c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60"/>
      <c r="V882" s="61"/>
      <c r="W882" s="60"/>
      <c r="X882" s="60"/>
      <c r="Y882" s="60"/>
      <c r="Z882" s="60"/>
      <c r="AA882" s="60"/>
    </row>
    <row r="883" spans="1:27" ht="20.100000000000001" customHeight="1" x14ac:dyDescent="0.25">
      <c r="A883" s="51">
        <v>14</v>
      </c>
      <c r="B883" s="56" t="s">
        <v>1556</v>
      </c>
      <c r="C883" s="57">
        <v>1934</v>
      </c>
      <c r="D883" s="56" t="s">
        <v>1557</v>
      </c>
      <c r="E883" s="84">
        <f t="shared" si="10"/>
        <v>9</v>
      </c>
      <c r="F883" s="58">
        <f t="shared" si="11"/>
        <v>1</v>
      </c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60"/>
      <c r="V883" s="61"/>
      <c r="W883" s="60"/>
      <c r="X883" s="60">
        <v>9</v>
      </c>
      <c r="Y883" s="60"/>
      <c r="Z883" s="60"/>
      <c r="AA883" s="60"/>
    </row>
    <row r="884" spans="1:27" ht="20.100000000000001" customHeight="1" x14ac:dyDescent="0.25">
      <c r="A884" s="51">
        <v>15</v>
      </c>
      <c r="B884" s="56" t="s">
        <v>411</v>
      </c>
      <c r="C884" s="57">
        <v>1944</v>
      </c>
      <c r="D884" s="56" t="s">
        <v>63</v>
      </c>
      <c r="E884" s="84">
        <f t="shared" si="10"/>
        <v>9</v>
      </c>
      <c r="F884" s="58">
        <f t="shared" si="11"/>
        <v>1</v>
      </c>
      <c r="G884" s="59"/>
      <c r="H884" s="59"/>
      <c r="I884" s="59">
        <v>9</v>
      </c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60"/>
      <c r="V884" s="61"/>
      <c r="W884" s="60"/>
      <c r="X884" s="60"/>
      <c r="Y884" s="60"/>
      <c r="Z884" s="60"/>
      <c r="AA884" s="60"/>
    </row>
    <row r="885" spans="1:27" ht="20.100000000000001" customHeight="1" x14ac:dyDescent="0.25">
      <c r="A885" s="51">
        <v>16</v>
      </c>
      <c r="B885" s="56" t="s">
        <v>412</v>
      </c>
      <c r="C885" s="57">
        <v>1946</v>
      </c>
      <c r="D885" s="56" t="s">
        <v>58</v>
      </c>
      <c r="E885" s="84">
        <f t="shared" si="10"/>
        <v>8</v>
      </c>
      <c r="F885" s="58">
        <f t="shared" si="11"/>
        <v>1</v>
      </c>
      <c r="G885" s="59"/>
      <c r="H885" s="59"/>
      <c r="I885" s="59">
        <v>8</v>
      </c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60"/>
      <c r="V885" s="61"/>
      <c r="W885" s="60"/>
      <c r="X885" s="60"/>
      <c r="Y885" s="60"/>
      <c r="Z885" s="60"/>
      <c r="AA885" s="60"/>
    </row>
    <row r="886" spans="1:27" ht="20.100000000000001" customHeight="1" x14ac:dyDescent="0.25">
      <c r="A886" s="51">
        <v>17</v>
      </c>
      <c r="B886" s="65" t="s">
        <v>1419</v>
      </c>
      <c r="C886" s="57">
        <v>1943</v>
      </c>
      <c r="D886" s="56" t="s">
        <v>1420</v>
      </c>
      <c r="E886" s="84">
        <f t="shared" si="10"/>
        <v>8</v>
      </c>
      <c r="F886" s="58">
        <f t="shared" si="11"/>
        <v>1</v>
      </c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60">
        <v>8</v>
      </c>
      <c r="V886" s="61"/>
      <c r="W886" s="60"/>
      <c r="X886" s="60"/>
      <c r="Y886" s="60"/>
      <c r="Z886" s="60"/>
      <c r="AA886" s="60"/>
    </row>
    <row r="887" spans="1:27" ht="20.100000000000001" customHeight="1" x14ac:dyDescent="0.25">
      <c r="A887" s="51">
        <v>18</v>
      </c>
      <c r="B887" s="56" t="s">
        <v>1246</v>
      </c>
      <c r="C887" s="57">
        <v>1947</v>
      </c>
      <c r="D887" s="56" t="s">
        <v>1239</v>
      </c>
      <c r="E887" s="84">
        <f t="shared" si="10"/>
        <v>8</v>
      </c>
      <c r="F887" s="58">
        <f t="shared" si="11"/>
        <v>1</v>
      </c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>
        <v>8</v>
      </c>
      <c r="U887" s="60"/>
      <c r="V887" s="61"/>
      <c r="W887" s="60"/>
      <c r="X887" s="60"/>
      <c r="Y887" s="60"/>
      <c r="Z887" s="60"/>
      <c r="AA887" s="60"/>
    </row>
    <row r="888" spans="1:27" ht="20.100000000000001" customHeight="1" x14ac:dyDescent="0.25">
      <c r="A888" s="51">
        <v>19</v>
      </c>
      <c r="B888" s="56" t="s">
        <v>1247</v>
      </c>
      <c r="C888" s="57">
        <v>1943</v>
      </c>
      <c r="D888" s="56" t="s">
        <v>1248</v>
      </c>
      <c r="E888" s="84">
        <f t="shared" si="10"/>
        <v>7</v>
      </c>
      <c r="F888" s="58">
        <f t="shared" si="11"/>
        <v>1</v>
      </c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>
        <v>7</v>
      </c>
      <c r="U888" s="60"/>
      <c r="V888" s="61"/>
      <c r="W888" s="60"/>
      <c r="X888" s="60"/>
      <c r="Y888" s="60"/>
      <c r="Z888" s="60"/>
      <c r="AA888" s="60"/>
    </row>
    <row r="889" spans="1:27" ht="20.100000000000001" customHeight="1" x14ac:dyDescent="0.25">
      <c r="A889" s="51">
        <v>20</v>
      </c>
      <c r="B889" s="56" t="s">
        <v>132</v>
      </c>
      <c r="C889" s="57">
        <v>1445</v>
      </c>
      <c r="D889" s="56" t="s">
        <v>1584</v>
      </c>
      <c r="E889" s="84">
        <f t="shared" si="10"/>
        <v>7</v>
      </c>
      <c r="F889" s="58">
        <f t="shared" si="11"/>
        <v>1</v>
      </c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60"/>
      <c r="V889" s="61"/>
      <c r="W889" s="60"/>
      <c r="X889" s="60"/>
      <c r="Y889" s="60"/>
      <c r="Z889" s="60"/>
      <c r="AA889" s="60">
        <v>7</v>
      </c>
    </row>
    <row r="890" spans="1:27" ht="20.100000000000001" customHeight="1" x14ac:dyDescent="0.25">
      <c r="A890" s="51">
        <v>21</v>
      </c>
      <c r="B890" s="67" t="s">
        <v>1421</v>
      </c>
      <c r="C890" s="57">
        <v>1945</v>
      </c>
      <c r="D890" s="67" t="s">
        <v>1422</v>
      </c>
      <c r="E890" s="84">
        <f t="shared" si="10"/>
        <v>6</v>
      </c>
      <c r="F890" s="58">
        <f t="shared" si="11"/>
        <v>1</v>
      </c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60">
        <v>6</v>
      </c>
      <c r="V890" s="61"/>
      <c r="W890" s="60"/>
      <c r="X890" s="60"/>
      <c r="Y890" s="60"/>
      <c r="Z890" s="60"/>
      <c r="AA890" s="60"/>
    </row>
    <row r="891" spans="1:27" ht="20.100000000000001" customHeight="1" x14ac:dyDescent="0.25">
      <c r="A891" s="51">
        <v>22</v>
      </c>
      <c r="B891" s="56" t="s">
        <v>415</v>
      </c>
      <c r="C891" s="57">
        <v>1943</v>
      </c>
      <c r="D891" s="56" t="s">
        <v>20</v>
      </c>
      <c r="E891" s="84">
        <f t="shared" si="10"/>
        <v>6</v>
      </c>
      <c r="F891" s="58">
        <f t="shared" si="11"/>
        <v>1</v>
      </c>
      <c r="G891" s="59"/>
      <c r="H891" s="59"/>
      <c r="I891" s="59">
        <v>6</v>
      </c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60"/>
      <c r="V891" s="61"/>
      <c r="W891" s="60"/>
      <c r="X891" s="60"/>
      <c r="Y891" s="60"/>
      <c r="Z891" s="60"/>
      <c r="AA891" s="60"/>
    </row>
    <row r="892" spans="1:27" ht="20.100000000000001" customHeight="1" x14ac:dyDescent="0.25">
      <c r="A892" s="51">
        <v>23</v>
      </c>
      <c r="B892" s="56" t="s">
        <v>414</v>
      </c>
      <c r="C892" s="57">
        <v>1940</v>
      </c>
      <c r="D892" s="56" t="s">
        <v>20</v>
      </c>
      <c r="E892" s="84">
        <f t="shared" si="10"/>
        <v>4</v>
      </c>
      <c r="F892" s="58">
        <f t="shared" si="11"/>
        <v>1</v>
      </c>
      <c r="G892" s="59"/>
      <c r="H892" s="59"/>
      <c r="I892" s="59">
        <v>4</v>
      </c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60"/>
      <c r="V892" s="61"/>
      <c r="W892" s="60"/>
      <c r="X892" s="60"/>
      <c r="Y892" s="60"/>
      <c r="Z892" s="60"/>
      <c r="AA892" s="60"/>
    </row>
    <row r="893" spans="1:27" ht="20.100000000000001" customHeight="1" x14ac:dyDescent="0.25">
      <c r="A893" s="18"/>
      <c r="B893" s="2"/>
      <c r="C893" s="1"/>
      <c r="D893" s="2"/>
      <c r="E893" s="85"/>
      <c r="F893" s="23"/>
      <c r="G893" s="19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</row>
    <row r="894" spans="1:27" ht="20.100000000000001" customHeight="1" x14ac:dyDescent="0.25">
      <c r="A894" s="18"/>
      <c r="B894" s="2"/>
      <c r="C894" s="1"/>
      <c r="D894" s="2"/>
      <c r="E894" s="85"/>
      <c r="F894" s="25"/>
      <c r="G894" s="19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</row>
    <row r="895" spans="1:27" ht="20.100000000000001" customHeight="1" x14ac:dyDescent="0.25">
      <c r="A895" s="18"/>
      <c r="B895" s="24"/>
      <c r="C895" s="18"/>
      <c r="D895" s="24"/>
      <c r="E895" s="85"/>
      <c r="F895" s="25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</row>
    <row r="896" spans="1:27" ht="20.100000000000001" customHeight="1" x14ac:dyDescent="0.25">
      <c r="A896" s="48" t="s">
        <v>38</v>
      </c>
      <c r="B896" s="48"/>
      <c r="C896" s="48"/>
      <c r="D896" s="48"/>
      <c r="E896" s="48"/>
      <c r="F896" s="39" t="s">
        <v>93</v>
      </c>
      <c r="G896" s="35" t="s">
        <v>68</v>
      </c>
      <c r="H896" s="35" t="s">
        <v>446</v>
      </c>
      <c r="I896" s="35" t="s">
        <v>69</v>
      </c>
      <c r="J896" s="35" t="s">
        <v>70</v>
      </c>
      <c r="K896" s="35" t="s">
        <v>447</v>
      </c>
      <c r="L896" s="35" t="s">
        <v>71</v>
      </c>
      <c r="M896" s="35" t="s">
        <v>72</v>
      </c>
      <c r="N896" s="35" t="s">
        <v>448</v>
      </c>
      <c r="O896" s="35" t="s">
        <v>74</v>
      </c>
      <c r="P896" s="35" t="s">
        <v>75</v>
      </c>
      <c r="Q896" s="35" t="s">
        <v>73</v>
      </c>
      <c r="R896" s="35" t="s">
        <v>76</v>
      </c>
      <c r="S896" s="35" t="s">
        <v>77</v>
      </c>
      <c r="T896" s="35" t="s">
        <v>78</v>
      </c>
      <c r="U896" s="35" t="s">
        <v>80</v>
      </c>
      <c r="V896" s="47" t="s">
        <v>83</v>
      </c>
      <c r="W896" s="35" t="s">
        <v>84</v>
      </c>
      <c r="X896" s="35" t="s">
        <v>85</v>
      </c>
      <c r="Y896" s="35" t="s">
        <v>86</v>
      </c>
      <c r="Z896" s="35" t="s">
        <v>87</v>
      </c>
      <c r="AA896" s="46" t="s">
        <v>90</v>
      </c>
    </row>
    <row r="897" spans="1:40" ht="20.100000000000001" customHeight="1" x14ac:dyDescent="0.25">
      <c r="A897" s="18" t="s">
        <v>29</v>
      </c>
      <c r="B897" s="24" t="s">
        <v>39</v>
      </c>
      <c r="C897" s="18"/>
      <c r="D897" s="26"/>
      <c r="E897" s="85"/>
      <c r="F897" s="3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50"/>
      <c r="W897" s="49"/>
      <c r="X897" s="49"/>
      <c r="Y897" s="49"/>
      <c r="Z897" s="49"/>
      <c r="AA897" s="46"/>
    </row>
    <row r="898" spans="1:40" s="28" customFormat="1" ht="20.100000000000001" customHeight="1" x14ac:dyDescent="0.25">
      <c r="A898" s="51"/>
      <c r="B898" s="70" t="s">
        <v>30</v>
      </c>
      <c r="C898" s="53" t="s">
        <v>31</v>
      </c>
      <c r="D898" s="70" t="s">
        <v>32</v>
      </c>
      <c r="E898" s="83" t="s">
        <v>33</v>
      </c>
      <c r="F898" s="16"/>
      <c r="G898" s="54">
        <v>1</v>
      </c>
      <c r="H898" s="54">
        <v>2</v>
      </c>
      <c r="I898" s="54">
        <v>3</v>
      </c>
      <c r="J898" s="54">
        <v>4</v>
      </c>
      <c r="K898" s="54">
        <v>5</v>
      </c>
      <c r="L898" s="54">
        <v>6</v>
      </c>
      <c r="M898" s="54">
        <v>7</v>
      </c>
      <c r="N898" s="54">
        <v>8</v>
      </c>
      <c r="O898" s="54">
        <v>9</v>
      </c>
      <c r="P898" s="54">
        <v>10</v>
      </c>
      <c r="Q898" s="54">
        <v>11</v>
      </c>
      <c r="R898" s="54">
        <v>12</v>
      </c>
      <c r="S898" s="54">
        <v>13</v>
      </c>
      <c r="T898" s="54">
        <v>14</v>
      </c>
      <c r="U898" s="54">
        <v>15</v>
      </c>
      <c r="V898" s="55">
        <v>16</v>
      </c>
      <c r="W898" s="54">
        <v>17</v>
      </c>
      <c r="X898" s="54">
        <v>18</v>
      </c>
      <c r="Y898" s="54">
        <v>19</v>
      </c>
      <c r="Z898" s="54">
        <v>20</v>
      </c>
      <c r="AA898" s="54">
        <v>21</v>
      </c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</row>
    <row r="899" spans="1:40" ht="20.100000000000001" customHeight="1" x14ac:dyDescent="0.25">
      <c r="A899" s="91">
        <v>1</v>
      </c>
      <c r="B899" s="94" t="s">
        <v>249</v>
      </c>
      <c r="C899" s="57">
        <v>1998</v>
      </c>
      <c r="D899" s="56" t="s">
        <v>79</v>
      </c>
      <c r="E899" s="84">
        <f>SUM(G899:AA899)</f>
        <v>115</v>
      </c>
      <c r="F899" s="58">
        <f>COUNT(G899:AA899)</f>
        <v>12</v>
      </c>
      <c r="G899" s="59">
        <v>11</v>
      </c>
      <c r="H899" s="59">
        <v>6</v>
      </c>
      <c r="I899" s="59">
        <v>7</v>
      </c>
      <c r="J899" s="59">
        <v>11</v>
      </c>
      <c r="K899" s="59"/>
      <c r="L899" s="59"/>
      <c r="M899" s="59"/>
      <c r="N899" s="59">
        <v>9</v>
      </c>
      <c r="O899" s="59">
        <v>11</v>
      </c>
      <c r="P899" s="59">
        <v>11</v>
      </c>
      <c r="Q899" s="59"/>
      <c r="R899" s="59">
        <v>9</v>
      </c>
      <c r="S899" s="59">
        <v>11</v>
      </c>
      <c r="T899" s="59"/>
      <c r="U899" s="60"/>
      <c r="V899" s="61"/>
      <c r="W899" s="60"/>
      <c r="X899" s="60">
        <v>7</v>
      </c>
      <c r="Y899" s="60">
        <v>11</v>
      </c>
      <c r="Z899" s="60">
        <v>11</v>
      </c>
      <c r="AA899" s="60"/>
    </row>
    <row r="900" spans="1:40" ht="20.100000000000001" customHeight="1" x14ac:dyDescent="0.25">
      <c r="A900" s="92">
        <v>2</v>
      </c>
      <c r="B900" s="95" t="s">
        <v>417</v>
      </c>
      <c r="C900" s="57">
        <v>1986</v>
      </c>
      <c r="D900" s="56" t="s">
        <v>418</v>
      </c>
      <c r="E900" s="84">
        <f>SUM(G900:AA900)</f>
        <v>22</v>
      </c>
      <c r="F900" s="58">
        <f>COUNT(G900:AA900)</f>
        <v>3</v>
      </c>
      <c r="G900" s="59"/>
      <c r="H900" s="59"/>
      <c r="I900" s="59">
        <v>9</v>
      </c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60">
        <v>9</v>
      </c>
      <c r="V900" s="61"/>
      <c r="W900" s="60"/>
      <c r="X900" s="60"/>
      <c r="Y900" s="60"/>
      <c r="Z900" s="60"/>
      <c r="AA900" s="60">
        <v>4</v>
      </c>
    </row>
    <row r="901" spans="1:40" ht="20.100000000000001" customHeight="1" x14ac:dyDescent="0.25">
      <c r="A901" s="93">
        <v>3</v>
      </c>
      <c r="B901" s="90" t="s">
        <v>1139</v>
      </c>
      <c r="C901" s="57">
        <v>1986</v>
      </c>
      <c r="D901" s="56" t="s">
        <v>1</v>
      </c>
      <c r="E901" s="84">
        <f>SUM(G901:AA901)</f>
        <v>20</v>
      </c>
      <c r="F901" s="58">
        <f>COUNT(G901:AA901)</f>
        <v>2</v>
      </c>
      <c r="G901" s="59">
        <v>9</v>
      </c>
      <c r="H901" s="59"/>
      <c r="I901" s="59"/>
      <c r="J901" s="59"/>
      <c r="K901" s="59"/>
      <c r="L901" s="59"/>
      <c r="M901" s="59"/>
      <c r="N901" s="59"/>
      <c r="O901" s="59"/>
      <c r="P901" s="59"/>
      <c r="Q901" s="59">
        <v>11</v>
      </c>
      <c r="R901" s="59"/>
      <c r="S901" s="59"/>
      <c r="T901" s="59"/>
      <c r="U901" s="60"/>
      <c r="V901" s="61"/>
      <c r="W901" s="60"/>
      <c r="X901" s="60"/>
      <c r="Y901" s="60"/>
      <c r="Z901" s="60"/>
      <c r="AA901" s="60"/>
    </row>
    <row r="902" spans="1:40" ht="20.100000000000001" customHeight="1" x14ac:dyDescent="0.25">
      <c r="A902" s="51">
        <v>4</v>
      </c>
      <c r="B902" s="56" t="s">
        <v>1253</v>
      </c>
      <c r="C902" s="57">
        <v>1984</v>
      </c>
      <c r="D902" s="56" t="s">
        <v>24</v>
      </c>
      <c r="E902" s="84">
        <f>SUM(G902:AA902)</f>
        <v>19</v>
      </c>
      <c r="F902" s="58">
        <f>COUNT(G902:AA902)</f>
        <v>3</v>
      </c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>
        <v>8</v>
      </c>
      <c r="U902" s="60"/>
      <c r="V902" s="61"/>
      <c r="W902" s="60"/>
      <c r="X902" s="60">
        <v>3</v>
      </c>
      <c r="Y902" s="60">
        <v>8</v>
      </c>
      <c r="Z902" s="60"/>
      <c r="AA902" s="60"/>
    </row>
    <row r="903" spans="1:40" ht="20.100000000000001" customHeight="1" x14ac:dyDescent="0.25">
      <c r="A903" s="51">
        <v>5</v>
      </c>
      <c r="B903" s="62" t="s">
        <v>922</v>
      </c>
      <c r="C903" s="63">
        <v>1992</v>
      </c>
      <c r="D903" s="62"/>
      <c r="E903" s="84">
        <f>SUM(G903:AA903)</f>
        <v>14</v>
      </c>
      <c r="F903" s="58">
        <f>COUNT(G903:AA903)</f>
        <v>2</v>
      </c>
      <c r="G903" s="59"/>
      <c r="H903" s="76">
        <v>7</v>
      </c>
      <c r="I903" s="59"/>
      <c r="J903" s="59"/>
      <c r="K903" s="59"/>
      <c r="L903" s="59"/>
      <c r="M903" s="59"/>
      <c r="N903" s="59"/>
      <c r="O903" s="59"/>
      <c r="P903" s="59">
        <v>7</v>
      </c>
      <c r="Q903" s="59"/>
      <c r="R903" s="59"/>
      <c r="S903" s="59"/>
      <c r="T903" s="59"/>
      <c r="U903" s="60"/>
      <c r="V903" s="61"/>
      <c r="W903" s="60"/>
      <c r="X903" s="60"/>
      <c r="Y903" s="60"/>
      <c r="Z903" s="60"/>
      <c r="AA903" s="60"/>
    </row>
    <row r="904" spans="1:40" ht="20.100000000000001" customHeight="1" x14ac:dyDescent="0.25">
      <c r="A904" s="51">
        <v>6</v>
      </c>
      <c r="B904" s="56" t="s">
        <v>420</v>
      </c>
      <c r="C904" s="57">
        <v>1991</v>
      </c>
      <c r="D904" s="56" t="s">
        <v>47</v>
      </c>
      <c r="E904" s="84">
        <f>SUM(G904:AA904)</f>
        <v>12</v>
      </c>
      <c r="F904" s="58">
        <f>COUNT(G904:AA904)</f>
        <v>2</v>
      </c>
      <c r="G904" s="59"/>
      <c r="H904" s="59"/>
      <c r="I904" s="59">
        <v>6</v>
      </c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60">
        <v>6</v>
      </c>
      <c r="V904" s="61"/>
      <c r="W904" s="60"/>
      <c r="X904" s="60"/>
      <c r="Y904" s="60"/>
      <c r="Z904" s="60"/>
      <c r="AA904" s="60"/>
    </row>
    <row r="905" spans="1:40" ht="20.100000000000001" customHeight="1" x14ac:dyDescent="0.25">
      <c r="A905" s="51">
        <v>7</v>
      </c>
      <c r="B905" s="62" t="s">
        <v>876</v>
      </c>
      <c r="C905" s="63">
        <v>1989</v>
      </c>
      <c r="D905" s="62" t="s">
        <v>877</v>
      </c>
      <c r="E905" s="84">
        <f>SUM(G905:AA905)</f>
        <v>12</v>
      </c>
      <c r="F905" s="58">
        <f>COUNT(G905:AA905)</f>
        <v>2</v>
      </c>
      <c r="G905" s="59"/>
      <c r="H905" s="76">
        <v>3</v>
      </c>
      <c r="I905" s="59"/>
      <c r="J905" s="59"/>
      <c r="K905" s="59"/>
      <c r="L905" s="59"/>
      <c r="M905" s="59"/>
      <c r="N905" s="59"/>
      <c r="O905" s="59"/>
      <c r="P905" s="59">
        <v>9</v>
      </c>
      <c r="Q905" s="59"/>
      <c r="R905" s="59"/>
      <c r="S905" s="59"/>
      <c r="T905" s="59"/>
      <c r="U905" s="60"/>
      <c r="V905" s="61"/>
      <c r="W905" s="60"/>
      <c r="X905" s="60"/>
      <c r="Y905" s="60"/>
      <c r="Z905" s="60"/>
      <c r="AA905" s="60"/>
    </row>
    <row r="906" spans="1:40" ht="20.100000000000001" customHeight="1" x14ac:dyDescent="0.25">
      <c r="A906" s="51">
        <v>8</v>
      </c>
      <c r="B906" s="62" t="s">
        <v>1072</v>
      </c>
      <c r="C906" s="63">
        <v>1996</v>
      </c>
      <c r="D906" s="62" t="s">
        <v>1073</v>
      </c>
      <c r="E906" s="84">
        <f>SUM(G906:AA906)</f>
        <v>11</v>
      </c>
      <c r="F906" s="58">
        <f>COUNT(G906:AA906)</f>
        <v>1</v>
      </c>
      <c r="G906" s="59"/>
      <c r="H906" s="76"/>
      <c r="I906" s="59"/>
      <c r="J906" s="59"/>
      <c r="K906" s="59"/>
      <c r="L906" s="59"/>
      <c r="M906" s="59"/>
      <c r="N906" s="59">
        <v>11</v>
      </c>
      <c r="O906" s="59"/>
      <c r="P906" s="59"/>
      <c r="Q906" s="59"/>
      <c r="R906" s="59"/>
      <c r="S906" s="59"/>
      <c r="T906" s="59"/>
      <c r="U906" s="60"/>
      <c r="V906" s="61"/>
      <c r="W906" s="60"/>
      <c r="X906" s="60"/>
      <c r="Y906" s="60"/>
      <c r="Z906" s="60"/>
      <c r="AA906" s="60"/>
    </row>
    <row r="907" spans="1:40" ht="20.100000000000001" customHeight="1" x14ac:dyDescent="0.25">
      <c r="A907" s="51">
        <v>9</v>
      </c>
      <c r="B907" s="62" t="s">
        <v>1059</v>
      </c>
      <c r="C907" s="63">
        <v>1984</v>
      </c>
      <c r="D907" s="62" t="s">
        <v>517</v>
      </c>
      <c r="E907" s="84">
        <f>SUM(G907:AA907)</f>
        <v>11</v>
      </c>
      <c r="F907" s="58">
        <f>COUNT(G907:AA907)</f>
        <v>1</v>
      </c>
      <c r="G907" s="59"/>
      <c r="H907" s="76"/>
      <c r="I907" s="59"/>
      <c r="J907" s="59"/>
      <c r="K907" s="59"/>
      <c r="L907" s="59"/>
      <c r="M907" s="59">
        <v>11</v>
      </c>
      <c r="N907" s="59"/>
      <c r="O907" s="59"/>
      <c r="P907" s="59"/>
      <c r="Q907" s="59"/>
      <c r="R907" s="59"/>
      <c r="S907" s="59"/>
      <c r="T907" s="59"/>
      <c r="U907" s="60"/>
      <c r="V907" s="61"/>
      <c r="W907" s="60"/>
      <c r="X907" s="60"/>
      <c r="Y907" s="60"/>
      <c r="Z907" s="60"/>
      <c r="AA907" s="60"/>
    </row>
    <row r="908" spans="1:40" ht="20.100000000000001" customHeight="1" x14ac:dyDescent="0.25">
      <c r="A908" s="51">
        <v>10</v>
      </c>
      <c r="B908" s="56" t="s">
        <v>416</v>
      </c>
      <c r="C908" s="57">
        <v>1987</v>
      </c>
      <c r="D908" s="56" t="s">
        <v>23</v>
      </c>
      <c r="E908" s="84">
        <f>SUM(G908:AA908)</f>
        <v>11</v>
      </c>
      <c r="F908" s="58">
        <f>COUNT(G908:AA908)</f>
        <v>1</v>
      </c>
      <c r="G908" s="59"/>
      <c r="H908" s="59"/>
      <c r="I908" s="59">
        <v>11</v>
      </c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60"/>
      <c r="V908" s="61"/>
      <c r="W908" s="60"/>
      <c r="X908" s="60"/>
      <c r="Y908" s="60"/>
      <c r="Z908" s="60"/>
      <c r="AA908" s="60"/>
    </row>
    <row r="909" spans="1:40" ht="20.100000000000001" customHeight="1" x14ac:dyDescent="0.25">
      <c r="A909" s="51">
        <v>11</v>
      </c>
      <c r="B909" s="62" t="s">
        <v>995</v>
      </c>
      <c r="C909" s="63">
        <v>1985</v>
      </c>
      <c r="D909" s="62" t="s">
        <v>2</v>
      </c>
      <c r="E909" s="84">
        <f>SUM(G909:AA909)</f>
        <v>11</v>
      </c>
      <c r="F909" s="58">
        <f>COUNT(G909:AA909)</f>
        <v>1</v>
      </c>
      <c r="G909" s="59"/>
      <c r="H909" s="76"/>
      <c r="I909" s="59"/>
      <c r="J909" s="59"/>
      <c r="K909" s="59"/>
      <c r="L909" s="59">
        <v>11</v>
      </c>
      <c r="M909" s="59"/>
      <c r="N909" s="59"/>
      <c r="O909" s="59"/>
      <c r="P909" s="59"/>
      <c r="Q909" s="59"/>
      <c r="R909" s="59"/>
      <c r="S909" s="59"/>
      <c r="T909" s="59"/>
      <c r="U909" s="60"/>
      <c r="V909" s="61"/>
      <c r="W909" s="60"/>
      <c r="X909" s="60"/>
      <c r="Y909" s="60"/>
      <c r="Z909" s="60"/>
      <c r="AA909" s="60"/>
    </row>
    <row r="910" spans="1:40" ht="20.100000000000001" customHeight="1" x14ac:dyDescent="0.25">
      <c r="A910" s="51">
        <v>12</v>
      </c>
      <c r="B910" s="62" t="s">
        <v>1572</v>
      </c>
      <c r="C910" s="63">
        <v>1983</v>
      </c>
      <c r="D910" s="62" t="s">
        <v>1573</v>
      </c>
      <c r="E910" s="84">
        <f>SUM(G910:AA910)</f>
        <v>11</v>
      </c>
      <c r="F910" s="58">
        <f>COUNT(G910:AA910)</f>
        <v>1</v>
      </c>
      <c r="G910" s="59"/>
      <c r="H910" s="76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60"/>
      <c r="V910" s="61"/>
      <c r="W910" s="60"/>
      <c r="X910" s="60">
        <v>11</v>
      </c>
      <c r="Y910" s="60"/>
      <c r="Z910" s="60"/>
      <c r="AA910" s="60"/>
    </row>
    <row r="911" spans="1:40" ht="20.100000000000001" customHeight="1" x14ac:dyDescent="0.25">
      <c r="A911" s="51">
        <v>13</v>
      </c>
      <c r="B911" s="62" t="s">
        <v>1387</v>
      </c>
      <c r="C911" s="63">
        <v>1990</v>
      </c>
      <c r="D911" s="67" t="s">
        <v>1388</v>
      </c>
      <c r="E911" s="84">
        <f>SUM(G911:AA911)</f>
        <v>11</v>
      </c>
      <c r="F911" s="58">
        <f>COUNT(G911:AA911)</f>
        <v>1</v>
      </c>
      <c r="G911" s="59"/>
      <c r="H911" s="76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60">
        <v>11</v>
      </c>
      <c r="V911" s="61"/>
      <c r="W911" s="60"/>
      <c r="X911" s="60"/>
      <c r="Y911" s="60"/>
      <c r="Z911" s="60"/>
      <c r="AA911" s="60"/>
    </row>
    <row r="912" spans="1:40" ht="20.100000000000001" customHeight="1" x14ac:dyDescent="0.25">
      <c r="A912" s="51">
        <v>14</v>
      </c>
      <c r="B912" s="56" t="s">
        <v>1249</v>
      </c>
      <c r="C912" s="57">
        <v>1991</v>
      </c>
      <c r="D912" s="56" t="s">
        <v>1250</v>
      </c>
      <c r="E912" s="84">
        <f>SUM(G912:AA912)</f>
        <v>11</v>
      </c>
      <c r="F912" s="58">
        <f>COUNT(G912:AA912)</f>
        <v>1</v>
      </c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>
        <v>11</v>
      </c>
      <c r="U912" s="60"/>
      <c r="V912" s="61"/>
      <c r="W912" s="60"/>
      <c r="X912" s="60"/>
      <c r="Y912" s="60"/>
      <c r="Z912" s="60"/>
      <c r="AA912" s="60"/>
    </row>
    <row r="913" spans="1:27" ht="20.100000000000001" customHeight="1" x14ac:dyDescent="0.25">
      <c r="A913" s="51">
        <v>15</v>
      </c>
      <c r="B913" s="62" t="s">
        <v>1797</v>
      </c>
      <c r="C913" s="63">
        <v>1986</v>
      </c>
      <c r="D913" s="62" t="s">
        <v>21</v>
      </c>
      <c r="E913" s="84">
        <f>SUM(G913:AA913)</f>
        <v>11</v>
      </c>
      <c r="F913" s="58">
        <f>COUNT(G913:AA913)</f>
        <v>1</v>
      </c>
      <c r="G913" s="59"/>
      <c r="H913" s="76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60"/>
      <c r="V913" s="61"/>
      <c r="W913" s="60"/>
      <c r="X913" s="60"/>
      <c r="Y913" s="60"/>
      <c r="Z913" s="60"/>
      <c r="AA913" s="60">
        <v>11</v>
      </c>
    </row>
    <row r="914" spans="1:27" ht="20.100000000000001" customHeight="1" x14ac:dyDescent="0.25">
      <c r="A914" s="51">
        <v>16</v>
      </c>
      <c r="B914" s="62" t="s">
        <v>1271</v>
      </c>
      <c r="C914" s="63">
        <v>1987</v>
      </c>
      <c r="D914" s="62" t="s">
        <v>1272</v>
      </c>
      <c r="E914" s="84">
        <f>SUM(G914:AA914)</f>
        <v>11</v>
      </c>
      <c r="F914" s="58">
        <f>COUNT(G914:AA914)</f>
        <v>1</v>
      </c>
      <c r="G914" s="59"/>
      <c r="H914" s="76"/>
      <c r="I914" s="59"/>
      <c r="J914" s="59"/>
      <c r="K914" s="59"/>
      <c r="L914" s="59"/>
      <c r="M914" s="59"/>
      <c r="N914" s="59"/>
      <c r="O914" s="59"/>
      <c r="P914" s="59"/>
      <c r="Q914" s="59"/>
      <c r="R914" s="59">
        <v>11</v>
      </c>
      <c r="S914" s="59"/>
      <c r="T914" s="59"/>
      <c r="U914" s="60"/>
      <c r="V914" s="61"/>
      <c r="W914" s="60"/>
      <c r="X914" s="60"/>
      <c r="Y914" s="60"/>
      <c r="Z914" s="60"/>
      <c r="AA914" s="60"/>
    </row>
    <row r="915" spans="1:27" ht="20.100000000000001" customHeight="1" x14ac:dyDescent="0.25">
      <c r="A915" s="51">
        <v>17</v>
      </c>
      <c r="B915" s="56" t="s">
        <v>1434</v>
      </c>
      <c r="C915" s="63">
        <v>1984</v>
      </c>
      <c r="D915" s="56"/>
      <c r="E915" s="84">
        <f>SUM(G915:AA915)</f>
        <v>11</v>
      </c>
      <c r="F915" s="58">
        <f>COUNT(G915:AA915)</f>
        <v>1</v>
      </c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60"/>
      <c r="V915" s="61"/>
      <c r="W915" s="60">
        <v>11</v>
      </c>
      <c r="X915" s="60"/>
      <c r="Y915" s="60"/>
      <c r="Z915" s="60"/>
      <c r="AA915" s="60"/>
    </row>
    <row r="916" spans="1:27" ht="20.100000000000001" customHeight="1" x14ac:dyDescent="0.25">
      <c r="A916" s="51">
        <v>18</v>
      </c>
      <c r="B916" s="62" t="s">
        <v>919</v>
      </c>
      <c r="C916" s="63">
        <v>1984</v>
      </c>
      <c r="D916" s="62" t="s">
        <v>879</v>
      </c>
      <c r="E916" s="84">
        <f>SUM(G916:AA916)</f>
        <v>11</v>
      </c>
      <c r="F916" s="58">
        <f>COUNT(G916:AA916)</f>
        <v>1</v>
      </c>
      <c r="G916" s="59"/>
      <c r="H916" s="76">
        <v>11</v>
      </c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60"/>
      <c r="V916" s="61"/>
      <c r="W916" s="60"/>
      <c r="X916" s="60"/>
      <c r="Y916" s="60"/>
      <c r="Z916" s="60"/>
      <c r="AA916" s="60"/>
    </row>
    <row r="917" spans="1:27" ht="20.100000000000001" customHeight="1" x14ac:dyDescent="0.25">
      <c r="A917" s="51">
        <v>19</v>
      </c>
      <c r="B917" s="62" t="s">
        <v>1003</v>
      </c>
      <c r="C917" s="63">
        <v>1983</v>
      </c>
      <c r="D917" s="62" t="s">
        <v>1004</v>
      </c>
      <c r="E917" s="84">
        <f>SUM(G917:AA917)</f>
        <v>11</v>
      </c>
      <c r="F917" s="58">
        <f>COUNT(G917:AA917)</f>
        <v>1</v>
      </c>
      <c r="G917" s="59"/>
      <c r="H917" s="76"/>
      <c r="I917" s="59"/>
      <c r="J917" s="59"/>
      <c r="K917" s="59">
        <v>11</v>
      </c>
      <c r="L917" s="59"/>
      <c r="M917" s="59"/>
      <c r="N917" s="59"/>
      <c r="O917" s="59"/>
      <c r="P917" s="59"/>
      <c r="Q917" s="59"/>
      <c r="R917" s="59"/>
      <c r="S917" s="59"/>
      <c r="T917" s="59"/>
      <c r="U917" s="60"/>
      <c r="V917" s="61"/>
      <c r="W917" s="60"/>
      <c r="X917" s="60"/>
      <c r="Y917" s="60"/>
      <c r="Z917" s="60"/>
      <c r="AA917" s="60"/>
    </row>
    <row r="918" spans="1:27" ht="20.100000000000001" customHeight="1" x14ac:dyDescent="0.25">
      <c r="A918" s="51">
        <v>20</v>
      </c>
      <c r="B918" s="62" t="s">
        <v>908</v>
      </c>
      <c r="C918" s="63">
        <v>1986</v>
      </c>
      <c r="D918" s="62" t="s">
        <v>909</v>
      </c>
      <c r="E918" s="84">
        <f>SUM(G918:AA918)</f>
        <v>10</v>
      </c>
      <c r="F918" s="58">
        <f>COUNT(G918:AA918)</f>
        <v>2</v>
      </c>
      <c r="G918" s="59"/>
      <c r="H918" s="76">
        <v>2</v>
      </c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60"/>
      <c r="V918" s="61"/>
      <c r="W918" s="60"/>
      <c r="X918" s="60">
        <v>8</v>
      </c>
      <c r="Y918" s="60"/>
      <c r="Z918" s="60"/>
      <c r="AA918" s="60"/>
    </row>
    <row r="919" spans="1:27" ht="20.100000000000001" customHeight="1" x14ac:dyDescent="0.25">
      <c r="A919" s="51">
        <v>21</v>
      </c>
      <c r="B919" s="62" t="s">
        <v>1798</v>
      </c>
      <c r="C919" s="63">
        <v>1987</v>
      </c>
      <c r="D919" s="62" t="s">
        <v>1799</v>
      </c>
      <c r="E919" s="84">
        <f>SUM(G919:AA919)</f>
        <v>9</v>
      </c>
      <c r="F919" s="58">
        <f>COUNT(G919:AA919)</f>
        <v>1</v>
      </c>
      <c r="G919" s="59"/>
      <c r="H919" s="76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60"/>
      <c r="V919" s="61"/>
      <c r="W919" s="60"/>
      <c r="X919" s="60"/>
      <c r="Y919" s="60"/>
      <c r="Z919" s="60"/>
      <c r="AA919" s="60">
        <v>9</v>
      </c>
    </row>
    <row r="920" spans="1:27" ht="20.100000000000001" customHeight="1" x14ac:dyDescent="0.25">
      <c r="A920" s="51">
        <v>22</v>
      </c>
      <c r="B920" s="62" t="s">
        <v>1467</v>
      </c>
      <c r="C920" s="63">
        <v>1995</v>
      </c>
      <c r="D920" s="62" t="s">
        <v>1468</v>
      </c>
      <c r="E920" s="84">
        <f>SUM(G920:AA920)</f>
        <v>9</v>
      </c>
      <c r="F920" s="58">
        <f>COUNT(G920:AA920)</f>
        <v>1</v>
      </c>
      <c r="G920" s="59"/>
      <c r="H920" s="76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60"/>
      <c r="V920" s="61"/>
      <c r="W920" s="60"/>
      <c r="X920" s="60"/>
      <c r="Y920" s="60">
        <v>9</v>
      </c>
      <c r="Z920" s="60"/>
      <c r="AA920" s="60"/>
    </row>
    <row r="921" spans="1:27" ht="20.100000000000001" customHeight="1" x14ac:dyDescent="0.25">
      <c r="A921" s="51">
        <v>23</v>
      </c>
      <c r="B921" s="56" t="s">
        <v>1435</v>
      </c>
      <c r="C921" s="63">
        <v>1988</v>
      </c>
      <c r="D921" s="56"/>
      <c r="E921" s="84">
        <f>SUM(G921:AA921)</f>
        <v>9</v>
      </c>
      <c r="F921" s="58">
        <f>COUNT(G921:AA921)</f>
        <v>1</v>
      </c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60"/>
      <c r="V921" s="61"/>
      <c r="W921" s="60">
        <v>9</v>
      </c>
      <c r="X921" s="60"/>
      <c r="Y921" s="60"/>
      <c r="Z921" s="60"/>
      <c r="AA921" s="60"/>
    </row>
    <row r="922" spans="1:27" ht="20.100000000000001" customHeight="1" x14ac:dyDescent="0.25">
      <c r="A922" s="51">
        <v>24</v>
      </c>
      <c r="B922" s="56" t="s">
        <v>1500</v>
      </c>
      <c r="C922" s="63">
        <v>1999</v>
      </c>
      <c r="D922" s="56" t="s">
        <v>13</v>
      </c>
      <c r="E922" s="84">
        <f>SUM(G922:AA922)</f>
        <v>9</v>
      </c>
      <c r="F922" s="58">
        <f>COUNT(G922:AA922)</f>
        <v>1</v>
      </c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60"/>
      <c r="V922" s="61"/>
      <c r="W922" s="60"/>
      <c r="X922" s="60"/>
      <c r="Y922" s="60"/>
      <c r="Z922" s="60">
        <v>9</v>
      </c>
      <c r="AA922" s="60"/>
    </row>
    <row r="923" spans="1:27" ht="20.100000000000001" customHeight="1" x14ac:dyDescent="0.25">
      <c r="A923" s="51">
        <v>25</v>
      </c>
      <c r="B923" s="56" t="s">
        <v>1251</v>
      </c>
      <c r="C923" s="57">
        <v>1990</v>
      </c>
      <c r="D923" s="56" t="s">
        <v>1252</v>
      </c>
      <c r="E923" s="84">
        <f>SUM(G923:AA923)</f>
        <v>9</v>
      </c>
      <c r="F923" s="58">
        <f>COUNT(G923:AA923)</f>
        <v>1</v>
      </c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>
        <v>9</v>
      </c>
      <c r="U923" s="60"/>
      <c r="V923" s="61"/>
      <c r="W923" s="60"/>
      <c r="X923" s="60"/>
      <c r="Y923" s="60"/>
      <c r="Z923" s="60"/>
      <c r="AA923" s="60"/>
    </row>
    <row r="924" spans="1:27" ht="20.100000000000001" customHeight="1" x14ac:dyDescent="0.25">
      <c r="A924" s="51">
        <v>26</v>
      </c>
      <c r="B924" s="62" t="s">
        <v>1574</v>
      </c>
      <c r="C924" s="63">
        <v>1984</v>
      </c>
      <c r="D924" s="62"/>
      <c r="E924" s="84">
        <f>SUM(G924:AA924)</f>
        <v>9</v>
      </c>
      <c r="F924" s="58">
        <f>COUNT(G924:AA924)</f>
        <v>1</v>
      </c>
      <c r="G924" s="59"/>
      <c r="H924" s="76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60"/>
      <c r="V924" s="61"/>
      <c r="W924" s="60"/>
      <c r="X924" s="60">
        <v>9</v>
      </c>
      <c r="Y924" s="60"/>
      <c r="Z924" s="60"/>
      <c r="AA924" s="60"/>
    </row>
    <row r="925" spans="1:27" ht="20.100000000000001" customHeight="1" x14ac:dyDescent="0.25">
      <c r="A925" s="51">
        <v>27</v>
      </c>
      <c r="B925" s="62" t="s">
        <v>921</v>
      </c>
      <c r="C925" s="63">
        <v>1983</v>
      </c>
      <c r="D925" s="62"/>
      <c r="E925" s="84">
        <f>SUM(G925:AA925)</f>
        <v>9</v>
      </c>
      <c r="F925" s="58">
        <f>COUNT(G925:AA925)</f>
        <v>1</v>
      </c>
      <c r="G925" s="59"/>
      <c r="H925" s="76">
        <v>9</v>
      </c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60"/>
      <c r="V925" s="61"/>
      <c r="W925" s="60"/>
      <c r="X925" s="60"/>
      <c r="Y925" s="60"/>
      <c r="Z925" s="60"/>
      <c r="AA925" s="60"/>
    </row>
    <row r="926" spans="1:27" ht="20.100000000000001" customHeight="1" x14ac:dyDescent="0.25">
      <c r="A926" s="51">
        <v>28</v>
      </c>
      <c r="B926" s="62" t="s">
        <v>1198</v>
      </c>
      <c r="C926" s="63">
        <v>1984</v>
      </c>
      <c r="D926" s="62" t="s">
        <v>1199</v>
      </c>
      <c r="E926" s="84">
        <f>SUM(G926:AA926)</f>
        <v>9</v>
      </c>
      <c r="F926" s="58">
        <f>COUNT(G926:AA926)</f>
        <v>1</v>
      </c>
      <c r="G926" s="59"/>
      <c r="H926" s="76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>
        <v>9</v>
      </c>
      <c r="T926" s="59"/>
      <c r="U926" s="60"/>
      <c r="V926" s="61"/>
      <c r="W926" s="60"/>
      <c r="X926" s="60"/>
      <c r="Y926" s="60"/>
      <c r="Z926" s="60"/>
      <c r="AA926" s="60"/>
    </row>
    <row r="927" spans="1:27" ht="20.100000000000001" customHeight="1" x14ac:dyDescent="0.25">
      <c r="A927" s="51">
        <v>29</v>
      </c>
      <c r="B927" s="62" t="s">
        <v>1273</v>
      </c>
      <c r="C927" s="63">
        <v>1996</v>
      </c>
      <c r="D927" s="62" t="s">
        <v>1274</v>
      </c>
      <c r="E927" s="84">
        <f>SUM(G927:AA927)</f>
        <v>8</v>
      </c>
      <c r="F927" s="58">
        <f>COUNT(G927:AA927)</f>
        <v>1</v>
      </c>
      <c r="G927" s="59"/>
      <c r="H927" s="76"/>
      <c r="I927" s="59"/>
      <c r="J927" s="59"/>
      <c r="K927" s="59"/>
      <c r="L927" s="59"/>
      <c r="M927" s="59"/>
      <c r="N927" s="59"/>
      <c r="O927" s="59"/>
      <c r="P927" s="59"/>
      <c r="Q927" s="59"/>
      <c r="R927" s="59">
        <v>8</v>
      </c>
      <c r="S927" s="59"/>
      <c r="T927" s="59"/>
      <c r="U927" s="60"/>
      <c r="V927" s="61"/>
      <c r="W927" s="60"/>
      <c r="X927" s="60"/>
      <c r="Y927" s="60"/>
      <c r="Z927" s="60"/>
      <c r="AA927" s="60"/>
    </row>
    <row r="928" spans="1:27" ht="20.100000000000001" customHeight="1" x14ac:dyDescent="0.25">
      <c r="A928" s="51">
        <v>30</v>
      </c>
      <c r="B928" s="56" t="s">
        <v>419</v>
      </c>
      <c r="C928" s="57">
        <v>1991</v>
      </c>
      <c r="D928" s="56" t="s">
        <v>14</v>
      </c>
      <c r="E928" s="84">
        <f>SUM(G928:AA928)</f>
        <v>8</v>
      </c>
      <c r="F928" s="58">
        <f>COUNT(G928:AA928)</f>
        <v>1</v>
      </c>
      <c r="G928" s="59"/>
      <c r="H928" s="59"/>
      <c r="I928" s="59">
        <v>8</v>
      </c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60"/>
      <c r="V928" s="61"/>
      <c r="W928" s="60"/>
      <c r="X928" s="60"/>
      <c r="Y928" s="60"/>
      <c r="Z928" s="60"/>
      <c r="AA928" s="60"/>
    </row>
    <row r="929" spans="1:27" ht="20.100000000000001" customHeight="1" x14ac:dyDescent="0.25">
      <c r="A929" s="51">
        <v>31</v>
      </c>
      <c r="B929" s="62" t="s">
        <v>878</v>
      </c>
      <c r="C929" s="63">
        <v>1987</v>
      </c>
      <c r="D929" s="62" t="s">
        <v>879</v>
      </c>
      <c r="E929" s="84">
        <f>SUM(G929:AA929)</f>
        <v>8</v>
      </c>
      <c r="F929" s="58">
        <f>COUNT(G929:AA929)</f>
        <v>1</v>
      </c>
      <c r="G929" s="59"/>
      <c r="H929" s="76">
        <v>8</v>
      </c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60"/>
      <c r="V929" s="61"/>
      <c r="W929" s="60"/>
      <c r="X929" s="60"/>
      <c r="Y929" s="60"/>
      <c r="Z929" s="60"/>
      <c r="AA929" s="60"/>
    </row>
    <row r="930" spans="1:27" ht="20.100000000000001" customHeight="1" x14ac:dyDescent="0.25">
      <c r="A930" s="51">
        <v>32</v>
      </c>
      <c r="B930" s="62" t="s">
        <v>1074</v>
      </c>
      <c r="C930" s="63">
        <v>1983</v>
      </c>
      <c r="D930" s="62" t="s">
        <v>1075</v>
      </c>
      <c r="E930" s="84">
        <f>SUM(G930:AA930)</f>
        <v>8</v>
      </c>
      <c r="F930" s="58">
        <f>COUNT(G930:AA930)</f>
        <v>1</v>
      </c>
      <c r="G930" s="59"/>
      <c r="H930" s="76"/>
      <c r="I930" s="59"/>
      <c r="J930" s="59"/>
      <c r="K930" s="59"/>
      <c r="L930" s="59"/>
      <c r="M930" s="59"/>
      <c r="N930" s="59">
        <v>8</v>
      </c>
      <c r="O930" s="59"/>
      <c r="P930" s="59"/>
      <c r="Q930" s="59"/>
      <c r="R930" s="59"/>
      <c r="S930" s="59"/>
      <c r="T930" s="59"/>
      <c r="U930" s="60"/>
      <c r="V930" s="61"/>
      <c r="W930" s="60"/>
      <c r="X930" s="60"/>
      <c r="Y930" s="60"/>
      <c r="Z930" s="60"/>
      <c r="AA930" s="60"/>
    </row>
    <row r="931" spans="1:27" ht="20.100000000000001" customHeight="1" x14ac:dyDescent="0.25">
      <c r="A931" s="51">
        <v>33</v>
      </c>
      <c r="B931" s="56" t="s">
        <v>1436</v>
      </c>
      <c r="C931" s="63">
        <v>1991</v>
      </c>
      <c r="D931" s="56"/>
      <c r="E931" s="84">
        <f>SUM(G931:AA931)</f>
        <v>8</v>
      </c>
      <c r="F931" s="58">
        <f>COUNT(G931:AA931)</f>
        <v>1</v>
      </c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60"/>
      <c r="V931" s="61"/>
      <c r="W931" s="60">
        <v>8</v>
      </c>
      <c r="X931" s="60"/>
      <c r="Y931" s="60"/>
      <c r="Z931" s="60"/>
      <c r="AA931" s="60"/>
    </row>
    <row r="932" spans="1:27" ht="20.100000000000001" customHeight="1" x14ac:dyDescent="0.25">
      <c r="A932" s="51">
        <v>34</v>
      </c>
      <c r="B932" s="56" t="s">
        <v>250</v>
      </c>
      <c r="C932" s="57">
        <v>1988</v>
      </c>
      <c r="D932" s="56" t="s">
        <v>251</v>
      </c>
      <c r="E932" s="84">
        <f>SUM(G932:AA932)</f>
        <v>8</v>
      </c>
      <c r="F932" s="58">
        <f>COUNT(G932:AA932)</f>
        <v>1</v>
      </c>
      <c r="G932" s="59">
        <v>8</v>
      </c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60"/>
      <c r="V932" s="61"/>
      <c r="W932" s="60"/>
      <c r="X932" s="60"/>
      <c r="Y932" s="60"/>
      <c r="Z932" s="60"/>
      <c r="AA932" s="60"/>
    </row>
    <row r="933" spans="1:27" ht="20.100000000000001" customHeight="1" x14ac:dyDescent="0.25">
      <c r="A933" s="51">
        <v>35</v>
      </c>
      <c r="B933" s="62" t="s">
        <v>1389</v>
      </c>
      <c r="C933" s="63">
        <v>1986</v>
      </c>
      <c r="D933" s="62" t="s">
        <v>1239</v>
      </c>
      <c r="E933" s="84">
        <f>SUM(G933:AA933)</f>
        <v>8</v>
      </c>
      <c r="F933" s="58">
        <f>COUNT(G933:AA933)</f>
        <v>1</v>
      </c>
      <c r="G933" s="59"/>
      <c r="H933" s="76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60">
        <v>8</v>
      </c>
      <c r="V933" s="61"/>
      <c r="W933" s="60"/>
      <c r="X933" s="60"/>
      <c r="Y933" s="60"/>
      <c r="Z933" s="60"/>
      <c r="AA933" s="60"/>
    </row>
    <row r="934" spans="1:27" ht="20.100000000000001" customHeight="1" x14ac:dyDescent="0.25">
      <c r="A934" s="51">
        <v>36</v>
      </c>
      <c r="B934" s="56" t="s">
        <v>1501</v>
      </c>
      <c r="C934" s="63">
        <v>1984</v>
      </c>
      <c r="D934" s="56" t="s">
        <v>24</v>
      </c>
      <c r="E934" s="84">
        <f>SUM(G934:AA934)</f>
        <v>8</v>
      </c>
      <c r="F934" s="58">
        <f>COUNT(G934:AA934)</f>
        <v>1</v>
      </c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60"/>
      <c r="V934" s="61"/>
      <c r="W934" s="60"/>
      <c r="X934" s="60"/>
      <c r="Y934" s="60"/>
      <c r="Z934" s="60">
        <v>8</v>
      </c>
      <c r="AA934" s="60"/>
    </row>
    <row r="935" spans="1:27" ht="20.100000000000001" customHeight="1" x14ac:dyDescent="0.25">
      <c r="A935" s="51">
        <v>37</v>
      </c>
      <c r="B935" s="62" t="s">
        <v>1147</v>
      </c>
      <c r="C935" s="63">
        <v>1983</v>
      </c>
      <c r="D935" s="62" t="s">
        <v>877</v>
      </c>
      <c r="E935" s="84">
        <f>SUM(G935:AA935)</f>
        <v>8</v>
      </c>
      <c r="F935" s="58">
        <f>COUNT(G935:AA935)</f>
        <v>1</v>
      </c>
      <c r="G935" s="59"/>
      <c r="H935" s="76"/>
      <c r="I935" s="59"/>
      <c r="J935" s="59"/>
      <c r="K935" s="59"/>
      <c r="L935" s="59"/>
      <c r="M935" s="59"/>
      <c r="N935" s="59"/>
      <c r="O935" s="59"/>
      <c r="P935" s="59">
        <v>8</v>
      </c>
      <c r="Q935" s="59"/>
      <c r="R935" s="59"/>
      <c r="S935" s="59"/>
      <c r="T935" s="59"/>
      <c r="U935" s="60"/>
      <c r="V935" s="61"/>
      <c r="W935" s="60"/>
      <c r="X935" s="60"/>
      <c r="Y935" s="60"/>
      <c r="Z935" s="60"/>
      <c r="AA935" s="60"/>
    </row>
    <row r="936" spans="1:27" ht="20.100000000000001" customHeight="1" x14ac:dyDescent="0.25">
      <c r="A936" s="51">
        <v>38</v>
      </c>
      <c r="B936" s="62" t="s">
        <v>1800</v>
      </c>
      <c r="C936" s="63">
        <v>1985</v>
      </c>
      <c r="D936" s="62" t="s">
        <v>1801</v>
      </c>
      <c r="E936" s="84">
        <f>SUM(G936:AA936)</f>
        <v>8</v>
      </c>
      <c r="F936" s="58">
        <f>COUNT(G936:AA936)</f>
        <v>1</v>
      </c>
      <c r="G936" s="59"/>
      <c r="H936" s="76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60"/>
      <c r="V936" s="61"/>
      <c r="W936" s="60"/>
      <c r="X936" s="60"/>
      <c r="Y936" s="60"/>
      <c r="Z936" s="60"/>
      <c r="AA936" s="60">
        <v>8</v>
      </c>
    </row>
    <row r="937" spans="1:27" ht="20.100000000000001" customHeight="1" x14ac:dyDescent="0.25">
      <c r="A937" s="51">
        <v>39</v>
      </c>
      <c r="B937" s="56" t="s">
        <v>1437</v>
      </c>
      <c r="C937" s="63">
        <v>1985</v>
      </c>
      <c r="D937" s="56"/>
      <c r="E937" s="84">
        <f>SUM(G937:AA937)</f>
        <v>7</v>
      </c>
      <c r="F937" s="58">
        <f>COUNT(G937:AA937)</f>
        <v>1</v>
      </c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60"/>
      <c r="V937" s="61"/>
      <c r="W937" s="60">
        <v>7</v>
      </c>
      <c r="X937" s="60"/>
      <c r="Y937" s="60"/>
      <c r="Z937" s="60"/>
      <c r="AA937" s="60"/>
    </row>
    <row r="938" spans="1:27" ht="20.100000000000001" customHeight="1" x14ac:dyDescent="0.25">
      <c r="A938" s="51">
        <v>40</v>
      </c>
      <c r="B938" s="65" t="s">
        <v>1390</v>
      </c>
      <c r="C938" s="63">
        <v>1987</v>
      </c>
      <c r="D938" s="62" t="s">
        <v>57</v>
      </c>
      <c r="E938" s="84">
        <f>SUM(G938:AA938)</f>
        <v>7</v>
      </c>
      <c r="F938" s="58">
        <f>COUNT(G938:AA938)</f>
        <v>1</v>
      </c>
      <c r="G938" s="59"/>
      <c r="H938" s="76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60">
        <v>7</v>
      </c>
      <c r="V938" s="61"/>
      <c r="W938" s="60"/>
      <c r="X938" s="60"/>
      <c r="Y938" s="60"/>
      <c r="Z938" s="60"/>
      <c r="AA938" s="60"/>
    </row>
    <row r="939" spans="1:27" ht="20.100000000000001" customHeight="1" x14ac:dyDescent="0.25">
      <c r="A939" s="51">
        <v>41</v>
      </c>
      <c r="B939" s="62" t="s">
        <v>1275</v>
      </c>
      <c r="C939" s="63">
        <v>1997</v>
      </c>
      <c r="D939" s="62" t="s">
        <v>1276</v>
      </c>
      <c r="E939" s="84">
        <f>SUM(G939:AA939)</f>
        <v>7</v>
      </c>
      <c r="F939" s="58">
        <f>COUNT(G939:AA939)</f>
        <v>1</v>
      </c>
      <c r="G939" s="59"/>
      <c r="H939" s="76"/>
      <c r="I939" s="59"/>
      <c r="J939" s="59"/>
      <c r="K939" s="59"/>
      <c r="L939" s="59"/>
      <c r="M939" s="59"/>
      <c r="N939" s="59"/>
      <c r="O939" s="59"/>
      <c r="P939" s="59"/>
      <c r="Q939" s="59"/>
      <c r="R939" s="59">
        <v>7</v>
      </c>
      <c r="S939" s="59"/>
      <c r="T939" s="59"/>
      <c r="U939" s="60"/>
      <c r="V939" s="61"/>
      <c r="W939" s="60"/>
      <c r="X939" s="60"/>
      <c r="Y939" s="60"/>
      <c r="Z939" s="60"/>
      <c r="AA939" s="60"/>
    </row>
    <row r="940" spans="1:27" ht="20.100000000000001" customHeight="1" x14ac:dyDescent="0.25">
      <c r="A940" s="51">
        <v>42</v>
      </c>
      <c r="B940" s="62" t="s">
        <v>1076</v>
      </c>
      <c r="C940" s="63">
        <v>1986</v>
      </c>
      <c r="D940" s="62" t="s">
        <v>1077</v>
      </c>
      <c r="E940" s="84">
        <f>SUM(G940:AA940)</f>
        <v>7</v>
      </c>
      <c r="F940" s="58">
        <f>COUNT(G940:AA940)</f>
        <v>1</v>
      </c>
      <c r="G940" s="59"/>
      <c r="H940" s="76"/>
      <c r="I940" s="59"/>
      <c r="J940" s="59"/>
      <c r="K940" s="59"/>
      <c r="L940" s="59"/>
      <c r="M940" s="59"/>
      <c r="N940" s="59">
        <v>7</v>
      </c>
      <c r="O940" s="59"/>
      <c r="P940" s="59"/>
      <c r="Q940" s="59"/>
      <c r="R940" s="59"/>
      <c r="S940" s="59"/>
      <c r="T940" s="59"/>
      <c r="U940" s="60"/>
      <c r="V940" s="61"/>
      <c r="W940" s="60"/>
      <c r="X940" s="60"/>
      <c r="Y940" s="60"/>
      <c r="Z940" s="60"/>
      <c r="AA940" s="60"/>
    </row>
    <row r="941" spans="1:27" ht="20.100000000000001" customHeight="1" x14ac:dyDescent="0.25">
      <c r="A941" s="51">
        <v>43</v>
      </c>
      <c r="B941" s="62" t="s">
        <v>1802</v>
      </c>
      <c r="C941" s="63">
        <v>1999</v>
      </c>
      <c r="D941" s="62" t="s">
        <v>1803</v>
      </c>
      <c r="E941" s="84">
        <f>SUM(G941:AA941)</f>
        <v>7</v>
      </c>
      <c r="F941" s="58">
        <f>COUNT(G941:AA941)</f>
        <v>1</v>
      </c>
      <c r="G941" s="59"/>
      <c r="H941" s="76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60"/>
      <c r="V941" s="61"/>
      <c r="W941" s="60"/>
      <c r="X941" s="60"/>
      <c r="Y941" s="60"/>
      <c r="Z941" s="60"/>
      <c r="AA941" s="60">
        <v>7</v>
      </c>
    </row>
    <row r="942" spans="1:27" ht="20.100000000000001" customHeight="1" x14ac:dyDescent="0.25">
      <c r="A942" s="51">
        <v>44</v>
      </c>
      <c r="B942" s="56" t="s">
        <v>252</v>
      </c>
      <c r="C942" s="57">
        <v>1990</v>
      </c>
      <c r="D942" s="56" t="s">
        <v>11</v>
      </c>
      <c r="E942" s="84">
        <f>SUM(G942:AA942)</f>
        <v>7</v>
      </c>
      <c r="F942" s="58">
        <f>COUNT(G942:AA942)</f>
        <v>1</v>
      </c>
      <c r="G942" s="59">
        <v>7</v>
      </c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60"/>
      <c r="V942" s="61"/>
      <c r="W942" s="60"/>
      <c r="X942" s="60"/>
      <c r="Y942" s="60"/>
      <c r="Z942" s="60"/>
      <c r="AA942" s="60"/>
    </row>
    <row r="943" spans="1:27" ht="20.100000000000001" customHeight="1" x14ac:dyDescent="0.25">
      <c r="A943" s="51">
        <v>45</v>
      </c>
      <c r="B943" s="62" t="s">
        <v>1277</v>
      </c>
      <c r="C943" s="63">
        <v>1986</v>
      </c>
      <c r="D943" s="62"/>
      <c r="E943" s="84">
        <f>SUM(G943:AA943)</f>
        <v>6</v>
      </c>
      <c r="F943" s="58">
        <f>COUNT(G943:AA943)</f>
        <v>1</v>
      </c>
      <c r="G943" s="59"/>
      <c r="H943" s="76"/>
      <c r="I943" s="59"/>
      <c r="J943" s="59"/>
      <c r="K943" s="59"/>
      <c r="L943" s="59"/>
      <c r="M943" s="59"/>
      <c r="N943" s="59"/>
      <c r="O943" s="59"/>
      <c r="P943" s="59"/>
      <c r="Q943" s="59"/>
      <c r="R943" s="59">
        <v>6</v>
      </c>
      <c r="S943" s="59"/>
      <c r="T943" s="59"/>
      <c r="U943" s="60"/>
      <c r="V943" s="61"/>
      <c r="W943" s="60"/>
      <c r="X943" s="60"/>
      <c r="Y943" s="60"/>
      <c r="Z943" s="60"/>
      <c r="AA943" s="60"/>
    </row>
    <row r="944" spans="1:27" ht="20.100000000000001" customHeight="1" x14ac:dyDescent="0.25">
      <c r="A944" s="51">
        <v>46</v>
      </c>
      <c r="B944" s="56" t="s">
        <v>1438</v>
      </c>
      <c r="C944" s="63">
        <v>1985</v>
      </c>
      <c r="D944" s="56"/>
      <c r="E944" s="84">
        <f>SUM(G944:AA944)</f>
        <v>6</v>
      </c>
      <c r="F944" s="58">
        <f>COUNT(G944:AA944)</f>
        <v>1</v>
      </c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60"/>
      <c r="V944" s="61"/>
      <c r="W944" s="60">
        <v>6</v>
      </c>
      <c r="X944" s="60"/>
      <c r="Y944" s="60"/>
      <c r="Z944" s="60"/>
      <c r="AA944" s="60"/>
    </row>
    <row r="945" spans="1:27" ht="20.100000000000001" customHeight="1" x14ac:dyDescent="0.25">
      <c r="A945" s="51">
        <v>47</v>
      </c>
      <c r="B945" s="62" t="s">
        <v>1148</v>
      </c>
      <c r="C945" s="63">
        <v>1990</v>
      </c>
      <c r="D945" s="62" t="s">
        <v>1149</v>
      </c>
      <c r="E945" s="84">
        <f>SUM(G945:AA945)</f>
        <v>6</v>
      </c>
      <c r="F945" s="58">
        <f>COUNT(G945:AA945)</f>
        <v>1</v>
      </c>
      <c r="G945" s="59"/>
      <c r="H945" s="76"/>
      <c r="I945" s="59"/>
      <c r="J945" s="59"/>
      <c r="K945" s="59"/>
      <c r="L945" s="59"/>
      <c r="M945" s="59"/>
      <c r="N945" s="59"/>
      <c r="O945" s="59"/>
      <c r="P945" s="59">
        <v>6</v>
      </c>
      <c r="Q945" s="59"/>
      <c r="R945" s="59"/>
      <c r="S945" s="59"/>
      <c r="T945" s="59"/>
      <c r="U945" s="60"/>
      <c r="V945" s="61"/>
      <c r="W945" s="60"/>
      <c r="X945" s="60"/>
      <c r="Y945" s="60"/>
      <c r="Z945" s="60"/>
      <c r="AA945" s="60"/>
    </row>
    <row r="946" spans="1:27" ht="20.100000000000001" customHeight="1" x14ac:dyDescent="0.25">
      <c r="A946" s="51">
        <v>48</v>
      </c>
      <c r="B946" s="56" t="s">
        <v>253</v>
      </c>
      <c r="C946" s="57">
        <v>1984</v>
      </c>
      <c r="D946" s="56" t="s">
        <v>3</v>
      </c>
      <c r="E946" s="84">
        <f>SUM(G946:AA946)</f>
        <v>6</v>
      </c>
      <c r="F946" s="58">
        <f>COUNT(G946:AA946)</f>
        <v>1</v>
      </c>
      <c r="G946" s="59">
        <v>6</v>
      </c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60"/>
      <c r="V946" s="61"/>
      <c r="W946" s="60"/>
      <c r="X946" s="60"/>
      <c r="Y946" s="60"/>
      <c r="Z946" s="60"/>
      <c r="AA946" s="60"/>
    </row>
    <row r="947" spans="1:27" ht="20.100000000000001" customHeight="1" x14ac:dyDescent="0.25">
      <c r="A947" s="51">
        <v>49</v>
      </c>
      <c r="B947" s="62" t="s">
        <v>1575</v>
      </c>
      <c r="C947" s="63">
        <v>1983</v>
      </c>
      <c r="D947" s="62"/>
      <c r="E947" s="84">
        <f>SUM(G947:AA947)</f>
        <v>6</v>
      </c>
      <c r="F947" s="58">
        <f>COUNT(G947:AA947)</f>
        <v>1</v>
      </c>
      <c r="G947" s="59"/>
      <c r="H947" s="76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60"/>
      <c r="V947" s="61"/>
      <c r="W947" s="60"/>
      <c r="X947" s="60">
        <v>6</v>
      </c>
      <c r="Y947" s="60"/>
      <c r="Z947" s="60"/>
      <c r="AA947" s="60"/>
    </row>
    <row r="948" spans="1:27" ht="20.100000000000001" customHeight="1" x14ac:dyDescent="0.25">
      <c r="A948" s="51">
        <v>50</v>
      </c>
      <c r="B948" s="62" t="s">
        <v>1804</v>
      </c>
      <c r="C948" s="63">
        <v>1999</v>
      </c>
      <c r="D948" s="62" t="s">
        <v>1803</v>
      </c>
      <c r="E948" s="84">
        <f>SUM(G948:AA948)</f>
        <v>6</v>
      </c>
      <c r="F948" s="58">
        <f>COUNT(G948:AA948)</f>
        <v>1</v>
      </c>
      <c r="G948" s="59"/>
      <c r="H948" s="76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60"/>
      <c r="V948" s="61"/>
      <c r="W948" s="60"/>
      <c r="X948" s="60"/>
      <c r="Y948" s="60"/>
      <c r="Z948" s="60"/>
      <c r="AA948" s="60">
        <v>6</v>
      </c>
    </row>
    <row r="949" spans="1:27" ht="20.100000000000001" customHeight="1" x14ac:dyDescent="0.25">
      <c r="A949" s="51">
        <v>51</v>
      </c>
      <c r="B949" s="62" t="s">
        <v>1469</v>
      </c>
      <c r="C949" s="63">
        <v>1991</v>
      </c>
      <c r="D949" s="62" t="s">
        <v>24</v>
      </c>
      <c r="E949" s="84">
        <f>SUM(G949:AA949)</f>
        <v>6</v>
      </c>
      <c r="F949" s="58">
        <f>COUNT(G949:AA949)</f>
        <v>1</v>
      </c>
      <c r="G949" s="59"/>
      <c r="H949" s="76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60"/>
      <c r="V949" s="61"/>
      <c r="W949" s="60"/>
      <c r="X949" s="60"/>
      <c r="Y949" s="60">
        <v>6</v>
      </c>
      <c r="Z949" s="60"/>
      <c r="AA949" s="60"/>
    </row>
    <row r="950" spans="1:27" ht="20.100000000000001" customHeight="1" x14ac:dyDescent="0.25">
      <c r="A950" s="51">
        <v>52</v>
      </c>
      <c r="B950" s="62" t="s">
        <v>1079</v>
      </c>
      <c r="C950" s="63">
        <v>1988</v>
      </c>
      <c r="D950" s="62" t="s">
        <v>534</v>
      </c>
      <c r="E950" s="84">
        <f>SUM(G950:AA950)</f>
        <v>6</v>
      </c>
      <c r="F950" s="58">
        <f>COUNT(G950:AA950)</f>
        <v>1</v>
      </c>
      <c r="G950" s="59"/>
      <c r="H950" s="76"/>
      <c r="I950" s="59"/>
      <c r="J950" s="59"/>
      <c r="K950" s="59"/>
      <c r="L950" s="59"/>
      <c r="M950" s="59"/>
      <c r="N950" s="59">
        <v>6</v>
      </c>
      <c r="O950" s="59"/>
      <c r="P950" s="59"/>
      <c r="Q950" s="59"/>
      <c r="R950" s="59"/>
      <c r="S950" s="59"/>
      <c r="T950" s="59"/>
      <c r="U950" s="60"/>
      <c r="V950" s="61"/>
      <c r="W950" s="60"/>
      <c r="X950" s="60"/>
      <c r="Y950" s="60"/>
      <c r="Z950" s="60"/>
      <c r="AA950" s="60"/>
    </row>
    <row r="951" spans="1:27" ht="20.100000000000001" customHeight="1" x14ac:dyDescent="0.25">
      <c r="A951" s="51">
        <v>53</v>
      </c>
      <c r="B951" s="56" t="s">
        <v>421</v>
      </c>
      <c r="C951" s="57">
        <v>1992</v>
      </c>
      <c r="D951" s="56" t="s">
        <v>66</v>
      </c>
      <c r="E951" s="84">
        <f>SUM(G951:AA951)</f>
        <v>5</v>
      </c>
      <c r="F951" s="58">
        <f>COUNT(G951:AA951)</f>
        <v>1</v>
      </c>
      <c r="G951" s="59"/>
      <c r="H951" s="59"/>
      <c r="I951" s="59">
        <v>5</v>
      </c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60"/>
      <c r="V951" s="61"/>
      <c r="W951" s="60"/>
      <c r="X951" s="60"/>
      <c r="Y951" s="60"/>
      <c r="Z951" s="60"/>
      <c r="AA951" s="60"/>
    </row>
    <row r="952" spans="1:27" ht="20.100000000000001" customHeight="1" x14ac:dyDescent="0.25">
      <c r="A952" s="51">
        <v>54</v>
      </c>
      <c r="B952" s="62" t="s">
        <v>1078</v>
      </c>
      <c r="C952" s="63">
        <v>1978</v>
      </c>
      <c r="D952" s="62" t="s">
        <v>4</v>
      </c>
      <c r="E952" s="84">
        <f>SUM(G952:AA952)</f>
        <v>5</v>
      </c>
      <c r="F952" s="58">
        <f>COUNT(G952:AA952)</f>
        <v>1</v>
      </c>
      <c r="G952" s="59"/>
      <c r="H952" s="76"/>
      <c r="I952" s="59"/>
      <c r="J952" s="59"/>
      <c r="K952" s="59"/>
      <c r="L952" s="59"/>
      <c r="M952" s="59"/>
      <c r="N952" s="59">
        <v>5</v>
      </c>
      <c r="O952" s="59"/>
      <c r="P952" s="59"/>
      <c r="Q952" s="59"/>
      <c r="R952" s="59"/>
      <c r="S952" s="59"/>
      <c r="T952" s="59"/>
      <c r="U952" s="60"/>
      <c r="V952" s="61"/>
      <c r="W952" s="60"/>
      <c r="X952" s="60"/>
      <c r="Y952" s="60"/>
      <c r="Z952" s="60"/>
      <c r="AA952" s="60"/>
    </row>
    <row r="953" spans="1:27" ht="20.100000000000001" customHeight="1" x14ac:dyDescent="0.25">
      <c r="A953" s="51">
        <v>55</v>
      </c>
      <c r="B953" s="62" t="s">
        <v>1470</v>
      </c>
      <c r="C953" s="63">
        <v>1992</v>
      </c>
      <c r="D953" s="62" t="s">
        <v>1471</v>
      </c>
      <c r="E953" s="84">
        <f>SUM(G953:AA953)</f>
        <v>5</v>
      </c>
      <c r="F953" s="58">
        <f>COUNT(G953:AA953)</f>
        <v>1</v>
      </c>
      <c r="G953" s="59"/>
      <c r="H953" s="76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60"/>
      <c r="V953" s="61"/>
      <c r="W953" s="60"/>
      <c r="X953" s="60"/>
      <c r="Y953" s="60">
        <v>5</v>
      </c>
      <c r="Z953" s="60"/>
      <c r="AA953" s="60"/>
    </row>
    <row r="954" spans="1:27" ht="20.100000000000001" customHeight="1" x14ac:dyDescent="0.25">
      <c r="A954" s="51">
        <v>56</v>
      </c>
      <c r="B954" s="62" t="s">
        <v>1576</v>
      </c>
      <c r="C954" s="63">
        <v>1983</v>
      </c>
      <c r="D954" s="62"/>
      <c r="E954" s="84">
        <f>SUM(G954:AA954)</f>
        <v>5</v>
      </c>
      <c r="F954" s="58">
        <f>COUNT(G954:AA954)</f>
        <v>1</v>
      </c>
      <c r="G954" s="59"/>
      <c r="H954" s="76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60"/>
      <c r="V954" s="61"/>
      <c r="W954" s="60"/>
      <c r="X954" s="60">
        <v>5</v>
      </c>
      <c r="Y954" s="60"/>
      <c r="Z954" s="60"/>
      <c r="AA954" s="60"/>
    </row>
    <row r="955" spans="1:27" ht="20.100000000000001" customHeight="1" x14ac:dyDescent="0.25">
      <c r="A955" s="51">
        <v>57</v>
      </c>
      <c r="B955" s="62" t="s">
        <v>1805</v>
      </c>
      <c r="C955" s="63">
        <v>1984</v>
      </c>
      <c r="D955" s="62" t="s">
        <v>67</v>
      </c>
      <c r="E955" s="84">
        <f>SUM(G955:AA955)</f>
        <v>5</v>
      </c>
      <c r="F955" s="58">
        <f>COUNT(G955:AA955)</f>
        <v>1</v>
      </c>
      <c r="G955" s="59"/>
      <c r="H955" s="76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60"/>
      <c r="V955" s="61"/>
      <c r="W955" s="60"/>
      <c r="X955" s="60"/>
      <c r="Y955" s="60"/>
      <c r="Z955" s="60"/>
      <c r="AA955" s="60">
        <v>5</v>
      </c>
    </row>
    <row r="956" spans="1:27" ht="20.100000000000001" customHeight="1" x14ac:dyDescent="0.25">
      <c r="A956" s="51">
        <v>58</v>
      </c>
      <c r="B956" s="62" t="s">
        <v>1150</v>
      </c>
      <c r="C956" s="63">
        <v>1987</v>
      </c>
      <c r="D956" s="62" t="s">
        <v>6</v>
      </c>
      <c r="E956" s="84">
        <f>SUM(G956:AA956)</f>
        <v>5</v>
      </c>
      <c r="F956" s="58">
        <f>COUNT(G956:AA956)</f>
        <v>1</v>
      </c>
      <c r="G956" s="59"/>
      <c r="H956" s="76"/>
      <c r="I956" s="59"/>
      <c r="J956" s="59"/>
      <c r="K956" s="59"/>
      <c r="L956" s="59"/>
      <c r="M956" s="59"/>
      <c r="N956" s="59"/>
      <c r="O956" s="59"/>
      <c r="P956" s="59">
        <v>5</v>
      </c>
      <c r="Q956" s="59"/>
      <c r="R956" s="59"/>
      <c r="S956" s="59"/>
      <c r="T956" s="59"/>
      <c r="U956" s="60"/>
      <c r="V956" s="61"/>
      <c r="W956" s="60"/>
      <c r="X956" s="60"/>
      <c r="Y956" s="60"/>
      <c r="Z956" s="60"/>
      <c r="AA956" s="60"/>
    </row>
    <row r="957" spans="1:27" ht="20.100000000000001" customHeight="1" x14ac:dyDescent="0.25">
      <c r="A957" s="51">
        <v>59</v>
      </c>
      <c r="B957" s="62" t="s">
        <v>916</v>
      </c>
      <c r="C957" s="63">
        <v>1991</v>
      </c>
      <c r="D957" s="62" t="s">
        <v>917</v>
      </c>
      <c r="E957" s="84">
        <f>SUM(G957:AA957)</f>
        <v>5</v>
      </c>
      <c r="F957" s="58">
        <f>COUNT(G957:AA957)</f>
        <v>1</v>
      </c>
      <c r="G957" s="59"/>
      <c r="H957" s="76">
        <v>5</v>
      </c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60"/>
      <c r="V957" s="61"/>
      <c r="W957" s="60"/>
      <c r="X957" s="60"/>
      <c r="Y957" s="60"/>
      <c r="Z957" s="60"/>
      <c r="AA957" s="60"/>
    </row>
    <row r="958" spans="1:27" ht="20.100000000000001" customHeight="1" x14ac:dyDescent="0.25">
      <c r="A958" s="51">
        <v>60</v>
      </c>
      <c r="B958" s="62" t="s">
        <v>1278</v>
      </c>
      <c r="C958" s="63">
        <v>1994</v>
      </c>
      <c r="D958" s="62"/>
      <c r="E958" s="84">
        <f>SUM(G958:AA958)</f>
        <v>5</v>
      </c>
      <c r="F958" s="58">
        <f>COUNT(G958:AA958)</f>
        <v>1</v>
      </c>
      <c r="G958" s="59"/>
      <c r="H958" s="76"/>
      <c r="I958" s="59"/>
      <c r="J958" s="59"/>
      <c r="K958" s="59"/>
      <c r="L958" s="59"/>
      <c r="M958" s="59"/>
      <c r="N958" s="59"/>
      <c r="O958" s="59"/>
      <c r="P958" s="59"/>
      <c r="Q958" s="59"/>
      <c r="R958" s="59">
        <v>5</v>
      </c>
      <c r="S958" s="59"/>
      <c r="T958" s="59"/>
      <c r="U958" s="60"/>
      <c r="V958" s="61"/>
      <c r="W958" s="60"/>
      <c r="X958" s="60"/>
      <c r="Y958" s="60"/>
      <c r="Z958" s="60"/>
      <c r="AA958" s="60"/>
    </row>
    <row r="959" spans="1:27" ht="20.100000000000001" customHeight="1" x14ac:dyDescent="0.25">
      <c r="A959" s="51">
        <v>61</v>
      </c>
      <c r="B959" s="56" t="s">
        <v>254</v>
      </c>
      <c r="C959" s="57">
        <v>2005</v>
      </c>
      <c r="D959" s="56" t="s">
        <v>188</v>
      </c>
      <c r="E959" s="84">
        <f>SUM(G959:AA959)</f>
        <v>5</v>
      </c>
      <c r="F959" s="58">
        <f>COUNT(G959:AA959)</f>
        <v>1</v>
      </c>
      <c r="G959" s="59">
        <v>5</v>
      </c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60"/>
      <c r="V959" s="61"/>
      <c r="W959" s="60"/>
      <c r="X959" s="60"/>
      <c r="Y959" s="60"/>
      <c r="Z959" s="60"/>
      <c r="AA959" s="60"/>
    </row>
    <row r="960" spans="1:27" ht="20.100000000000001" customHeight="1" x14ac:dyDescent="0.25">
      <c r="A960" s="51">
        <v>62</v>
      </c>
      <c r="B960" s="56" t="s">
        <v>422</v>
      </c>
      <c r="C960" s="57">
        <v>1994</v>
      </c>
      <c r="D960" s="56" t="s">
        <v>66</v>
      </c>
      <c r="E960" s="84">
        <f>SUM(G960:AA960)</f>
        <v>4</v>
      </c>
      <c r="F960" s="58">
        <f>COUNT(G960:AA960)</f>
        <v>1</v>
      </c>
      <c r="G960" s="59"/>
      <c r="H960" s="59"/>
      <c r="I960" s="59">
        <v>4</v>
      </c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60"/>
      <c r="V960" s="61"/>
      <c r="W960" s="60"/>
      <c r="X960" s="60"/>
      <c r="Y960" s="60"/>
      <c r="Z960" s="60"/>
      <c r="AA960" s="60"/>
    </row>
    <row r="961" spans="1:27" ht="20.100000000000001" customHeight="1" x14ac:dyDescent="0.25">
      <c r="A961" s="51">
        <v>63</v>
      </c>
      <c r="B961" s="62" t="s">
        <v>1279</v>
      </c>
      <c r="C961" s="63">
        <v>1991</v>
      </c>
      <c r="D961" s="62"/>
      <c r="E961" s="84">
        <f>SUM(G961:AA961)</f>
        <v>4</v>
      </c>
      <c r="F961" s="58">
        <f>COUNT(G961:AA961)</f>
        <v>1</v>
      </c>
      <c r="G961" s="59"/>
      <c r="H961" s="76"/>
      <c r="I961" s="59"/>
      <c r="J961" s="59"/>
      <c r="K961" s="59"/>
      <c r="L961" s="59"/>
      <c r="M961" s="59"/>
      <c r="N961" s="59"/>
      <c r="O961" s="59"/>
      <c r="P961" s="59"/>
      <c r="Q961" s="59"/>
      <c r="R961" s="59">
        <v>4</v>
      </c>
      <c r="S961" s="59"/>
      <c r="T961" s="59"/>
      <c r="U961" s="60"/>
      <c r="V961" s="61"/>
      <c r="W961" s="60"/>
      <c r="X961" s="60"/>
      <c r="Y961" s="60"/>
      <c r="Z961" s="60"/>
      <c r="AA961" s="60"/>
    </row>
    <row r="962" spans="1:27" ht="20.100000000000001" customHeight="1" x14ac:dyDescent="0.25">
      <c r="A962" s="51">
        <v>64</v>
      </c>
      <c r="B962" s="56" t="s">
        <v>255</v>
      </c>
      <c r="C962" s="57">
        <v>1989</v>
      </c>
      <c r="D962" s="56" t="s">
        <v>24</v>
      </c>
      <c r="E962" s="84">
        <f>SUM(G962:AA962)</f>
        <v>4</v>
      </c>
      <c r="F962" s="58">
        <f>COUNT(G962:AA962)</f>
        <v>1</v>
      </c>
      <c r="G962" s="59">
        <v>4</v>
      </c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60"/>
      <c r="V962" s="61"/>
      <c r="W962" s="60"/>
      <c r="X962" s="60"/>
      <c r="Y962" s="60"/>
      <c r="Z962" s="60"/>
      <c r="AA962" s="60"/>
    </row>
    <row r="963" spans="1:27" ht="20.100000000000001" customHeight="1" x14ac:dyDescent="0.25">
      <c r="A963" s="51">
        <v>65</v>
      </c>
      <c r="B963" s="62" t="s">
        <v>1151</v>
      </c>
      <c r="C963" s="63">
        <v>1985</v>
      </c>
      <c r="D963" s="62" t="s">
        <v>4</v>
      </c>
      <c r="E963" s="84">
        <f>SUM(G963:AA963)</f>
        <v>4</v>
      </c>
      <c r="F963" s="58">
        <f>COUNT(G963:AA963)</f>
        <v>1</v>
      </c>
      <c r="G963" s="59"/>
      <c r="H963" s="76"/>
      <c r="I963" s="59"/>
      <c r="J963" s="59"/>
      <c r="K963" s="59"/>
      <c r="L963" s="59"/>
      <c r="M963" s="59"/>
      <c r="N963" s="59"/>
      <c r="O963" s="59"/>
      <c r="P963" s="59">
        <v>4</v>
      </c>
      <c r="Q963" s="59"/>
      <c r="R963" s="59"/>
      <c r="S963" s="59"/>
      <c r="T963" s="59"/>
      <c r="U963" s="60"/>
      <c r="V963" s="61"/>
      <c r="W963" s="60"/>
      <c r="X963" s="60"/>
      <c r="Y963" s="60"/>
      <c r="Z963" s="60"/>
      <c r="AA963" s="60"/>
    </row>
    <row r="964" spans="1:27" ht="20.100000000000001" customHeight="1" x14ac:dyDescent="0.25">
      <c r="A964" s="51">
        <v>66</v>
      </c>
      <c r="B964" s="62" t="s">
        <v>1472</v>
      </c>
      <c r="C964" s="63">
        <v>1987</v>
      </c>
      <c r="D964" s="62" t="s">
        <v>559</v>
      </c>
      <c r="E964" s="84">
        <f>SUM(G964:AA964)</f>
        <v>4</v>
      </c>
      <c r="F964" s="58">
        <f>COUNT(G964:AA964)</f>
        <v>1</v>
      </c>
      <c r="G964" s="59"/>
      <c r="H964" s="76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60"/>
      <c r="V964" s="61"/>
      <c r="W964" s="60"/>
      <c r="X964" s="60"/>
      <c r="Y964" s="60">
        <v>4</v>
      </c>
      <c r="Z964" s="60"/>
      <c r="AA964" s="60"/>
    </row>
    <row r="965" spans="1:27" ht="20.100000000000001" customHeight="1" x14ac:dyDescent="0.25">
      <c r="A965" s="51">
        <v>67</v>
      </c>
      <c r="B965" s="62" t="s">
        <v>891</v>
      </c>
      <c r="C965" s="63">
        <v>1983</v>
      </c>
      <c r="D965" s="62" t="s">
        <v>892</v>
      </c>
      <c r="E965" s="84">
        <f>SUM(G965:AA965)</f>
        <v>4</v>
      </c>
      <c r="F965" s="58">
        <f>COUNT(G965:AA965)</f>
        <v>1</v>
      </c>
      <c r="G965" s="59"/>
      <c r="H965" s="76">
        <v>4</v>
      </c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60"/>
      <c r="V965" s="61"/>
      <c r="W965" s="60"/>
      <c r="X965" s="60"/>
      <c r="Y965" s="60"/>
      <c r="Z965" s="60"/>
      <c r="AA965" s="60"/>
    </row>
    <row r="966" spans="1:27" ht="20.100000000000001" customHeight="1" x14ac:dyDescent="0.25">
      <c r="A966" s="51">
        <v>68</v>
      </c>
      <c r="B966" s="62" t="s">
        <v>1080</v>
      </c>
      <c r="C966" s="63">
        <v>1999</v>
      </c>
      <c r="D966" s="62" t="s">
        <v>1081</v>
      </c>
      <c r="E966" s="84">
        <f>SUM(G966:AA966)</f>
        <v>4</v>
      </c>
      <c r="F966" s="58">
        <f>COUNT(G966:AA966)</f>
        <v>1</v>
      </c>
      <c r="G966" s="59"/>
      <c r="H966" s="76"/>
      <c r="I966" s="59"/>
      <c r="J966" s="59"/>
      <c r="K966" s="59"/>
      <c r="L966" s="59"/>
      <c r="M966" s="59"/>
      <c r="N966" s="59">
        <v>4</v>
      </c>
      <c r="O966" s="59"/>
      <c r="P966" s="59"/>
      <c r="Q966" s="59"/>
      <c r="R966" s="59"/>
      <c r="S966" s="59"/>
      <c r="T966" s="59"/>
      <c r="U966" s="60"/>
      <c r="V966" s="61"/>
      <c r="W966" s="60"/>
      <c r="X966" s="60"/>
      <c r="Y966" s="60"/>
      <c r="Z966" s="60"/>
      <c r="AA966" s="60"/>
    </row>
    <row r="967" spans="1:27" ht="20.100000000000001" customHeight="1" x14ac:dyDescent="0.25">
      <c r="A967" s="51">
        <v>69</v>
      </c>
      <c r="B967" s="62" t="s">
        <v>1577</v>
      </c>
      <c r="C967" s="63">
        <v>1999</v>
      </c>
      <c r="D967" s="62"/>
      <c r="E967" s="84">
        <f>SUM(G967:AA967)</f>
        <v>4</v>
      </c>
      <c r="F967" s="58">
        <f>COUNT(G967:AA967)</f>
        <v>1</v>
      </c>
      <c r="G967" s="59"/>
      <c r="H967" s="76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60"/>
      <c r="V967" s="61"/>
      <c r="W967" s="60"/>
      <c r="X967" s="60">
        <v>4</v>
      </c>
      <c r="Y967" s="60"/>
      <c r="Z967" s="60"/>
      <c r="AA967" s="60"/>
    </row>
    <row r="968" spans="1:27" ht="20.100000000000001" customHeight="1" x14ac:dyDescent="0.25">
      <c r="A968" s="51">
        <v>70</v>
      </c>
      <c r="B968" s="62" t="s">
        <v>1806</v>
      </c>
      <c r="C968" s="63">
        <v>1996</v>
      </c>
      <c r="D968" s="62" t="s">
        <v>389</v>
      </c>
      <c r="E968" s="84">
        <f>SUM(G968:AA968)</f>
        <v>3</v>
      </c>
      <c r="F968" s="58">
        <f>COUNT(G968:AA968)</f>
        <v>1</v>
      </c>
      <c r="G968" s="59"/>
      <c r="H968" s="76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60"/>
      <c r="V968" s="61"/>
      <c r="W968" s="60"/>
      <c r="X968" s="60"/>
      <c r="Y968" s="60"/>
      <c r="Z968" s="60"/>
      <c r="AA968" s="60">
        <v>3</v>
      </c>
    </row>
    <row r="969" spans="1:27" ht="20.100000000000001" customHeight="1" x14ac:dyDescent="0.25">
      <c r="A969" s="51">
        <v>71</v>
      </c>
      <c r="B969" s="62" t="s">
        <v>1473</v>
      </c>
      <c r="C969" s="63">
        <v>1983</v>
      </c>
      <c r="D969" s="62" t="s">
        <v>909</v>
      </c>
      <c r="E969" s="84">
        <f>SUM(G969:AA969)</f>
        <v>3</v>
      </c>
      <c r="F969" s="58">
        <f>COUNT(G969:AA969)</f>
        <v>1</v>
      </c>
      <c r="G969" s="59"/>
      <c r="H969" s="76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60"/>
      <c r="V969" s="61"/>
      <c r="W969" s="60"/>
      <c r="X969" s="60"/>
      <c r="Y969" s="60">
        <v>3</v>
      </c>
      <c r="Z969" s="60"/>
      <c r="AA969" s="60"/>
    </row>
    <row r="970" spans="1:27" ht="20.100000000000001" customHeight="1" x14ac:dyDescent="0.25">
      <c r="A970" s="51">
        <v>72</v>
      </c>
      <c r="B970" s="62" t="s">
        <v>1152</v>
      </c>
      <c r="C970" s="63">
        <v>1984</v>
      </c>
      <c r="D970" s="62" t="s">
        <v>6</v>
      </c>
      <c r="E970" s="84">
        <f>SUM(G970:AA970)</f>
        <v>3</v>
      </c>
      <c r="F970" s="58">
        <f>COUNT(G970:AA970)</f>
        <v>1</v>
      </c>
      <c r="G970" s="59"/>
      <c r="H970" s="76"/>
      <c r="I970" s="59"/>
      <c r="J970" s="59"/>
      <c r="K970" s="59"/>
      <c r="L970" s="59"/>
      <c r="M970" s="59"/>
      <c r="N970" s="59"/>
      <c r="O970" s="59"/>
      <c r="P970" s="59">
        <v>3</v>
      </c>
      <c r="Q970" s="59"/>
      <c r="R970" s="59"/>
      <c r="S970" s="59"/>
      <c r="T970" s="59"/>
      <c r="U970" s="60"/>
      <c r="V970" s="61"/>
      <c r="W970" s="60"/>
      <c r="X970" s="60"/>
      <c r="Y970" s="60"/>
      <c r="Z970" s="60"/>
      <c r="AA970" s="60"/>
    </row>
    <row r="971" spans="1:27" ht="20.100000000000001" customHeight="1" x14ac:dyDescent="0.25">
      <c r="A971" s="51">
        <v>73</v>
      </c>
      <c r="B971" s="62" t="s">
        <v>1280</v>
      </c>
      <c r="C971" s="63">
        <v>1992</v>
      </c>
      <c r="D971" s="62"/>
      <c r="E971" s="84">
        <f>SUM(G971:AA971)</f>
        <v>3</v>
      </c>
      <c r="F971" s="58">
        <f>COUNT(G971:AA971)</f>
        <v>1</v>
      </c>
      <c r="G971" s="59"/>
      <c r="H971" s="76"/>
      <c r="I971" s="59"/>
      <c r="J971" s="59"/>
      <c r="K971" s="59"/>
      <c r="L971" s="59"/>
      <c r="M971" s="59"/>
      <c r="N971" s="59"/>
      <c r="O971" s="59"/>
      <c r="P971" s="59"/>
      <c r="Q971" s="59"/>
      <c r="R971" s="59">
        <v>3</v>
      </c>
      <c r="S971" s="59"/>
      <c r="T971" s="59"/>
      <c r="U971" s="60"/>
      <c r="V971" s="61"/>
      <c r="W971" s="60"/>
      <c r="X971" s="60"/>
      <c r="Y971" s="60"/>
      <c r="Z971" s="60"/>
      <c r="AA971" s="60"/>
    </row>
    <row r="972" spans="1:27" ht="20.100000000000001" customHeight="1" x14ac:dyDescent="0.25">
      <c r="A972" s="51">
        <v>74</v>
      </c>
      <c r="B972" s="62" t="s">
        <v>1474</v>
      </c>
      <c r="C972" s="63">
        <v>1987</v>
      </c>
      <c r="D972" s="62" t="s">
        <v>551</v>
      </c>
      <c r="E972" s="84">
        <f>SUM(G972:AA972)</f>
        <v>2</v>
      </c>
      <c r="F972" s="58">
        <f>COUNT(G972:AA972)</f>
        <v>1</v>
      </c>
      <c r="G972" s="59"/>
      <c r="H972" s="76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60"/>
      <c r="V972" s="61"/>
      <c r="W972" s="60"/>
      <c r="X972" s="60"/>
      <c r="Y972" s="60">
        <v>2</v>
      </c>
      <c r="Z972" s="60"/>
      <c r="AA972" s="60"/>
    </row>
    <row r="973" spans="1:27" ht="20.100000000000001" customHeight="1" x14ac:dyDescent="0.25">
      <c r="A973" s="51">
        <v>75</v>
      </c>
      <c r="B973" s="62" t="s">
        <v>1807</v>
      </c>
      <c r="C973" s="63">
        <v>1996</v>
      </c>
      <c r="D973" s="62" t="s">
        <v>1808</v>
      </c>
      <c r="E973" s="84">
        <f>SUM(G973:AA973)</f>
        <v>2</v>
      </c>
      <c r="F973" s="58">
        <f>COUNT(G973:AA973)</f>
        <v>1</v>
      </c>
      <c r="G973" s="59"/>
      <c r="H973" s="76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60"/>
      <c r="V973" s="61"/>
      <c r="W973" s="60"/>
      <c r="X973" s="60"/>
      <c r="Y973" s="60"/>
      <c r="Z973" s="60"/>
      <c r="AA973" s="60">
        <v>2</v>
      </c>
    </row>
    <row r="974" spans="1:27" ht="20.100000000000001" customHeight="1" x14ac:dyDescent="0.25">
      <c r="A974" s="51">
        <v>76</v>
      </c>
      <c r="B974" s="62" t="s">
        <v>1578</v>
      </c>
      <c r="C974" s="63">
        <v>1992</v>
      </c>
      <c r="D974" s="62"/>
      <c r="E974" s="84">
        <f>SUM(G974:AA974)</f>
        <v>2</v>
      </c>
      <c r="F974" s="58">
        <f>COUNT(G974:AA974)</f>
        <v>1</v>
      </c>
      <c r="G974" s="59"/>
      <c r="H974" s="76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60"/>
      <c r="V974" s="61"/>
      <c r="W974" s="60"/>
      <c r="X974" s="60">
        <v>2</v>
      </c>
      <c r="Y974" s="60"/>
      <c r="Z974" s="60"/>
      <c r="AA974" s="60"/>
    </row>
    <row r="975" spans="1:27" ht="20.100000000000001" customHeight="1" x14ac:dyDescent="0.25">
      <c r="A975" s="51">
        <v>77</v>
      </c>
      <c r="B975" s="62" t="s">
        <v>867</v>
      </c>
      <c r="C975" s="63">
        <v>1989</v>
      </c>
      <c r="D975" s="62"/>
      <c r="E975" s="84">
        <f>SUM(G975:AA975)</f>
        <v>1</v>
      </c>
      <c r="F975" s="58">
        <f>COUNT(G975:AA975)</f>
        <v>1</v>
      </c>
      <c r="G975" s="59"/>
      <c r="H975" s="76">
        <v>1</v>
      </c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60"/>
      <c r="V975" s="61"/>
      <c r="W975" s="60"/>
      <c r="X975" s="60"/>
      <c r="Y975" s="60"/>
      <c r="Z975" s="60"/>
      <c r="AA975" s="60"/>
    </row>
    <row r="976" spans="1:27" ht="20.100000000000001" customHeight="1" x14ac:dyDescent="0.25">
      <c r="A976" s="51">
        <v>78</v>
      </c>
      <c r="B976" s="62" t="s">
        <v>1812</v>
      </c>
      <c r="C976" s="63">
        <v>1987</v>
      </c>
      <c r="D976" s="62" t="s">
        <v>476</v>
      </c>
      <c r="E976" s="84">
        <f>SUM(G976:AA976)</f>
        <v>1</v>
      </c>
      <c r="F976" s="58">
        <f>COUNT(G976:AA976)</f>
        <v>1</v>
      </c>
      <c r="G976" s="59"/>
      <c r="H976" s="76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60"/>
      <c r="V976" s="61"/>
      <c r="W976" s="60"/>
      <c r="X976" s="60"/>
      <c r="Y976" s="60"/>
      <c r="Z976" s="60"/>
      <c r="AA976" s="60">
        <v>1</v>
      </c>
    </row>
    <row r="977" spans="1:27" ht="20.100000000000001" customHeight="1" x14ac:dyDescent="0.25">
      <c r="A977" s="51">
        <v>79</v>
      </c>
      <c r="B977" s="62" t="s">
        <v>1816</v>
      </c>
      <c r="C977" s="63">
        <v>1983</v>
      </c>
      <c r="D977" s="62" t="s">
        <v>1538</v>
      </c>
      <c r="E977" s="84">
        <f>SUM(G977:AA977)</f>
        <v>1</v>
      </c>
      <c r="F977" s="58">
        <f>COUNT(G977:AA977)</f>
        <v>1</v>
      </c>
      <c r="G977" s="59"/>
      <c r="H977" s="76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60"/>
      <c r="V977" s="61"/>
      <c r="W977" s="60"/>
      <c r="X977" s="60"/>
      <c r="Y977" s="60"/>
      <c r="Z977" s="60"/>
      <c r="AA977" s="60">
        <v>1</v>
      </c>
    </row>
    <row r="978" spans="1:27" ht="20.100000000000001" customHeight="1" x14ac:dyDescent="0.25">
      <c r="A978" s="51">
        <v>80</v>
      </c>
      <c r="B978" s="62" t="s">
        <v>868</v>
      </c>
      <c r="C978" s="63">
        <v>1984</v>
      </c>
      <c r="D978" s="62" t="s">
        <v>869</v>
      </c>
      <c r="E978" s="84">
        <f>SUM(G978:AA978)</f>
        <v>1</v>
      </c>
      <c r="F978" s="58">
        <f>COUNT(G978:AA978)</f>
        <v>1</v>
      </c>
      <c r="G978" s="59"/>
      <c r="H978" s="76">
        <v>1</v>
      </c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60"/>
      <c r="V978" s="61"/>
      <c r="W978" s="60"/>
      <c r="X978" s="60"/>
      <c r="Y978" s="60"/>
      <c r="Z978" s="60"/>
      <c r="AA978" s="60"/>
    </row>
    <row r="979" spans="1:27" ht="20.100000000000001" customHeight="1" x14ac:dyDescent="0.25">
      <c r="A979" s="51">
        <v>81</v>
      </c>
      <c r="B979" s="62" t="s">
        <v>870</v>
      </c>
      <c r="C979" s="63">
        <v>1984</v>
      </c>
      <c r="D979" s="62" t="s">
        <v>4</v>
      </c>
      <c r="E979" s="84">
        <f>SUM(G979:AA979)</f>
        <v>1</v>
      </c>
      <c r="F979" s="58">
        <f>COUNT(G979:AA979)</f>
        <v>1</v>
      </c>
      <c r="G979" s="59"/>
      <c r="H979" s="76">
        <v>1</v>
      </c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60"/>
      <c r="V979" s="61"/>
      <c r="W979" s="60"/>
      <c r="X979" s="60"/>
      <c r="Y979" s="60"/>
      <c r="Z979" s="60"/>
      <c r="AA979" s="60"/>
    </row>
    <row r="980" spans="1:27" ht="20.100000000000001" customHeight="1" x14ac:dyDescent="0.25">
      <c r="A980" s="51">
        <v>82</v>
      </c>
      <c r="B980" s="62" t="s">
        <v>1475</v>
      </c>
      <c r="C980" s="63">
        <v>1983</v>
      </c>
      <c r="D980" s="62" t="s">
        <v>1476</v>
      </c>
      <c r="E980" s="84">
        <f>SUM(G980:AA980)</f>
        <v>1</v>
      </c>
      <c r="F980" s="58">
        <f>COUNT(G980:AA980)</f>
        <v>1</v>
      </c>
      <c r="G980" s="59"/>
      <c r="H980" s="76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60"/>
      <c r="V980" s="61"/>
      <c r="W980" s="60"/>
      <c r="X980" s="60"/>
      <c r="Y980" s="60">
        <v>1</v>
      </c>
      <c r="Z980" s="60"/>
      <c r="AA980" s="60"/>
    </row>
    <row r="981" spans="1:27" ht="20.100000000000001" customHeight="1" x14ac:dyDescent="0.25">
      <c r="A981" s="51">
        <v>83</v>
      </c>
      <c r="B981" s="62" t="s">
        <v>871</v>
      </c>
      <c r="C981" s="63">
        <v>1988</v>
      </c>
      <c r="D981" s="62" t="s">
        <v>623</v>
      </c>
      <c r="E981" s="84">
        <f>SUM(G981:AA981)</f>
        <v>1</v>
      </c>
      <c r="F981" s="58">
        <f>COUNT(G981:AA981)</f>
        <v>1</v>
      </c>
      <c r="G981" s="59"/>
      <c r="H981" s="76">
        <v>1</v>
      </c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60"/>
      <c r="V981" s="61"/>
      <c r="W981" s="60"/>
      <c r="X981" s="60"/>
      <c r="Y981" s="60"/>
      <c r="Z981" s="60"/>
      <c r="AA981" s="60"/>
    </row>
    <row r="982" spans="1:27" ht="20.100000000000001" customHeight="1" x14ac:dyDescent="0.25">
      <c r="A982" s="51">
        <v>84</v>
      </c>
      <c r="B982" s="62" t="s">
        <v>872</v>
      </c>
      <c r="C982" s="63">
        <v>1983</v>
      </c>
      <c r="D982" s="62" t="s">
        <v>22</v>
      </c>
      <c r="E982" s="84">
        <f>SUM(G982:AA982)</f>
        <v>1</v>
      </c>
      <c r="F982" s="58">
        <f>COUNT(G982:AA982)</f>
        <v>1</v>
      </c>
      <c r="G982" s="59"/>
      <c r="H982" s="76">
        <v>1</v>
      </c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60"/>
      <c r="V982" s="61"/>
      <c r="W982" s="60"/>
      <c r="X982" s="60"/>
      <c r="Y982" s="60"/>
      <c r="Z982" s="60"/>
      <c r="AA982" s="60"/>
    </row>
    <row r="983" spans="1:27" ht="20.100000000000001" customHeight="1" x14ac:dyDescent="0.25">
      <c r="A983" s="51">
        <v>85</v>
      </c>
      <c r="B983" s="62" t="s">
        <v>873</v>
      </c>
      <c r="C983" s="63">
        <v>1988</v>
      </c>
      <c r="D983" s="62"/>
      <c r="E983" s="84">
        <f>SUM(G983:AA983)</f>
        <v>1</v>
      </c>
      <c r="F983" s="58">
        <f>COUNT(G983:AA983)</f>
        <v>1</v>
      </c>
      <c r="G983" s="59"/>
      <c r="H983" s="76">
        <v>1</v>
      </c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60"/>
      <c r="V983" s="61"/>
      <c r="W983" s="60"/>
      <c r="X983" s="60"/>
      <c r="Y983" s="60"/>
      <c r="Z983" s="60"/>
      <c r="AA983" s="60"/>
    </row>
    <row r="984" spans="1:27" ht="20.100000000000001" customHeight="1" x14ac:dyDescent="0.25">
      <c r="A984" s="51">
        <v>86</v>
      </c>
      <c r="B984" s="62" t="s">
        <v>874</v>
      </c>
      <c r="C984" s="63">
        <v>1985</v>
      </c>
      <c r="D984" s="62" t="s">
        <v>875</v>
      </c>
      <c r="E984" s="84">
        <f>SUM(G984:AA984)</f>
        <v>1</v>
      </c>
      <c r="F984" s="58">
        <f>COUNT(G984:AA984)</f>
        <v>1</v>
      </c>
      <c r="G984" s="59"/>
      <c r="H984" s="76">
        <v>1</v>
      </c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60"/>
      <c r="V984" s="61"/>
      <c r="W984" s="60"/>
      <c r="X984" s="60"/>
      <c r="Y984" s="60"/>
      <c r="Z984" s="60"/>
      <c r="AA984" s="60"/>
    </row>
    <row r="985" spans="1:27" ht="20.100000000000001" customHeight="1" x14ac:dyDescent="0.25">
      <c r="A985" s="51">
        <v>87</v>
      </c>
      <c r="B985" s="62" t="s">
        <v>880</v>
      </c>
      <c r="C985" s="63">
        <v>1993</v>
      </c>
      <c r="D985" s="62" t="s">
        <v>881</v>
      </c>
      <c r="E985" s="84">
        <f>SUM(G985:AA985)</f>
        <v>1</v>
      </c>
      <c r="F985" s="58">
        <f>COUNT(G985:AA985)</f>
        <v>1</v>
      </c>
      <c r="G985" s="59"/>
      <c r="H985" s="76">
        <v>1</v>
      </c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60"/>
      <c r="V985" s="61"/>
      <c r="W985" s="60"/>
      <c r="X985" s="60"/>
      <c r="Y985" s="60"/>
      <c r="Z985" s="60"/>
      <c r="AA985" s="60"/>
    </row>
    <row r="986" spans="1:27" ht="20.100000000000001" customHeight="1" x14ac:dyDescent="0.25">
      <c r="A986" s="51">
        <v>88</v>
      </c>
      <c r="B986" s="62" t="s">
        <v>1813</v>
      </c>
      <c r="C986" s="63">
        <v>1989</v>
      </c>
      <c r="D986" s="62" t="s">
        <v>1814</v>
      </c>
      <c r="E986" s="84">
        <f>SUM(G986:AA986)</f>
        <v>1</v>
      </c>
      <c r="F986" s="58">
        <f>COUNT(G986:AA986)</f>
        <v>1</v>
      </c>
      <c r="G986" s="59"/>
      <c r="H986" s="76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60"/>
      <c r="V986" s="61"/>
      <c r="W986" s="60"/>
      <c r="X986" s="60"/>
      <c r="Y986" s="60"/>
      <c r="Z986" s="60"/>
      <c r="AA986" s="60">
        <v>1</v>
      </c>
    </row>
    <row r="987" spans="1:27" ht="20.100000000000001" customHeight="1" x14ac:dyDescent="0.25">
      <c r="A987" s="51">
        <v>89</v>
      </c>
      <c r="B987" s="62" t="s">
        <v>882</v>
      </c>
      <c r="C987" s="63">
        <v>1993</v>
      </c>
      <c r="D987" s="62" t="s">
        <v>883</v>
      </c>
      <c r="E987" s="84">
        <f>SUM(G987:AA987)</f>
        <v>1</v>
      </c>
      <c r="F987" s="58">
        <f>COUNT(G987:AA987)</f>
        <v>1</v>
      </c>
      <c r="G987" s="59"/>
      <c r="H987" s="76">
        <v>1</v>
      </c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60"/>
      <c r="V987" s="61"/>
      <c r="W987" s="60"/>
      <c r="X987" s="60"/>
      <c r="Y987" s="60"/>
      <c r="Z987" s="60"/>
      <c r="AA987" s="60"/>
    </row>
    <row r="988" spans="1:27" ht="20.100000000000001" customHeight="1" x14ac:dyDescent="0.25">
      <c r="A988" s="51">
        <v>90</v>
      </c>
      <c r="B988" s="62" t="s">
        <v>884</v>
      </c>
      <c r="C988" s="63">
        <v>1990</v>
      </c>
      <c r="D988" s="62" t="s">
        <v>885</v>
      </c>
      <c r="E988" s="84">
        <f>SUM(G988:AA988)</f>
        <v>1</v>
      </c>
      <c r="F988" s="58">
        <f>COUNT(G988:AA988)</f>
        <v>1</v>
      </c>
      <c r="G988" s="59"/>
      <c r="H988" s="76">
        <v>1</v>
      </c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60"/>
      <c r="V988" s="61"/>
      <c r="W988" s="60"/>
      <c r="X988" s="60"/>
      <c r="Y988" s="60"/>
      <c r="Z988" s="60"/>
      <c r="AA988" s="60"/>
    </row>
    <row r="989" spans="1:27" ht="20.100000000000001" customHeight="1" x14ac:dyDescent="0.25">
      <c r="A989" s="51">
        <v>91</v>
      </c>
      <c r="B989" s="62" t="s">
        <v>886</v>
      </c>
      <c r="C989" s="63">
        <v>1984</v>
      </c>
      <c r="D989" s="62"/>
      <c r="E989" s="84">
        <f>SUM(G989:AA989)</f>
        <v>1</v>
      </c>
      <c r="F989" s="58">
        <f>COUNT(G989:AA989)</f>
        <v>1</v>
      </c>
      <c r="G989" s="59"/>
      <c r="H989" s="76">
        <v>1</v>
      </c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60"/>
      <c r="V989" s="61"/>
      <c r="W989" s="60"/>
      <c r="X989" s="60"/>
      <c r="Y989" s="60"/>
      <c r="Z989" s="60"/>
      <c r="AA989" s="60"/>
    </row>
    <row r="990" spans="1:27" ht="20.100000000000001" customHeight="1" x14ac:dyDescent="0.25">
      <c r="A990" s="51">
        <v>92</v>
      </c>
      <c r="B990" s="62" t="s">
        <v>887</v>
      </c>
      <c r="C990" s="63">
        <v>1991</v>
      </c>
      <c r="D990" s="62" t="s">
        <v>888</v>
      </c>
      <c r="E990" s="84">
        <f>SUM(G990:AA990)</f>
        <v>1</v>
      </c>
      <c r="F990" s="58">
        <f>COUNT(G990:AA990)</f>
        <v>1</v>
      </c>
      <c r="G990" s="59"/>
      <c r="H990" s="76">
        <v>1</v>
      </c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60"/>
      <c r="V990" s="61"/>
      <c r="W990" s="60"/>
      <c r="X990" s="60"/>
      <c r="Y990" s="60"/>
      <c r="Z990" s="60"/>
      <c r="AA990" s="60"/>
    </row>
    <row r="991" spans="1:27" ht="20.100000000000001" customHeight="1" x14ac:dyDescent="0.25">
      <c r="A991" s="51">
        <v>93</v>
      </c>
      <c r="B991" s="62" t="s">
        <v>889</v>
      </c>
      <c r="C991" s="63">
        <v>1984</v>
      </c>
      <c r="D991" s="62" t="s">
        <v>890</v>
      </c>
      <c r="E991" s="84">
        <f>SUM(G991:AA991)</f>
        <v>1</v>
      </c>
      <c r="F991" s="58">
        <f>COUNT(G991:AA991)</f>
        <v>1</v>
      </c>
      <c r="G991" s="59"/>
      <c r="H991" s="76">
        <v>1</v>
      </c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60"/>
      <c r="V991" s="61"/>
      <c r="W991" s="60"/>
      <c r="X991" s="60"/>
      <c r="Y991" s="60"/>
      <c r="Z991" s="60"/>
      <c r="AA991" s="60"/>
    </row>
    <row r="992" spans="1:27" ht="20.100000000000001" customHeight="1" x14ac:dyDescent="0.25">
      <c r="A992" s="51">
        <v>94</v>
      </c>
      <c r="B992" s="62" t="s">
        <v>1809</v>
      </c>
      <c r="C992" s="63">
        <v>1988</v>
      </c>
      <c r="D992" s="62" t="s">
        <v>1810</v>
      </c>
      <c r="E992" s="84">
        <f>SUM(G992:AA992)</f>
        <v>1</v>
      </c>
      <c r="F992" s="58">
        <f>COUNT(G992:AA992)</f>
        <v>1</v>
      </c>
      <c r="G992" s="59"/>
      <c r="H992" s="76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60"/>
      <c r="V992" s="61"/>
      <c r="W992" s="60"/>
      <c r="X992" s="60"/>
      <c r="Y992" s="60"/>
      <c r="Z992" s="60"/>
      <c r="AA992" s="60">
        <v>1</v>
      </c>
    </row>
    <row r="993" spans="1:27" ht="20.100000000000001" customHeight="1" x14ac:dyDescent="0.25">
      <c r="A993" s="51">
        <v>95</v>
      </c>
      <c r="B993" s="62" t="s">
        <v>893</v>
      </c>
      <c r="C993" s="63">
        <v>1984</v>
      </c>
      <c r="D993" s="62"/>
      <c r="E993" s="84">
        <f>SUM(G993:AA993)</f>
        <v>1</v>
      </c>
      <c r="F993" s="58">
        <f>COUNT(G993:AA993)</f>
        <v>1</v>
      </c>
      <c r="G993" s="59"/>
      <c r="H993" s="76">
        <v>1</v>
      </c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60"/>
      <c r="V993" s="61"/>
      <c r="W993" s="60"/>
      <c r="X993" s="60"/>
      <c r="Y993" s="60"/>
      <c r="Z993" s="60"/>
      <c r="AA993" s="60"/>
    </row>
    <row r="994" spans="1:27" ht="20.100000000000001" customHeight="1" x14ac:dyDescent="0.25">
      <c r="A994" s="51">
        <v>96</v>
      </c>
      <c r="B994" s="62" t="s">
        <v>894</v>
      </c>
      <c r="C994" s="63">
        <v>1995</v>
      </c>
      <c r="D994" s="62" t="s">
        <v>895</v>
      </c>
      <c r="E994" s="84">
        <f>SUM(G994:AA994)</f>
        <v>1</v>
      </c>
      <c r="F994" s="58">
        <f>COUNT(G994:AA994)</f>
        <v>1</v>
      </c>
      <c r="G994" s="59"/>
      <c r="H994" s="76">
        <v>1</v>
      </c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60"/>
      <c r="V994" s="61"/>
      <c r="W994" s="60"/>
      <c r="X994" s="60"/>
      <c r="Y994" s="60"/>
      <c r="Z994" s="60"/>
      <c r="AA994" s="60"/>
    </row>
    <row r="995" spans="1:27" ht="20.100000000000001" customHeight="1" x14ac:dyDescent="0.25">
      <c r="A995" s="51">
        <v>97</v>
      </c>
      <c r="B995" s="62" t="s">
        <v>896</v>
      </c>
      <c r="C995" s="63">
        <v>1986</v>
      </c>
      <c r="D995" s="62" t="s">
        <v>22</v>
      </c>
      <c r="E995" s="84">
        <f>SUM(G995:AA995)</f>
        <v>1</v>
      </c>
      <c r="F995" s="58">
        <f>COUNT(G995:AA995)</f>
        <v>1</v>
      </c>
      <c r="G995" s="59"/>
      <c r="H995" s="76">
        <v>1</v>
      </c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60"/>
      <c r="V995" s="61"/>
      <c r="W995" s="60"/>
      <c r="X995" s="60"/>
      <c r="Y995" s="60"/>
      <c r="Z995" s="60"/>
      <c r="AA995" s="60"/>
    </row>
    <row r="996" spans="1:27" ht="20.100000000000001" customHeight="1" x14ac:dyDescent="0.25">
      <c r="A996" s="51">
        <v>98</v>
      </c>
      <c r="B996" s="62" t="s">
        <v>897</v>
      </c>
      <c r="C996" s="63">
        <v>1985</v>
      </c>
      <c r="D996" s="62" t="s">
        <v>898</v>
      </c>
      <c r="E996" s="84">
        <f>SUM(G996:AA996)</f>
        <v>1</v>
      </c>
      <c r="F996" s="58">
        <f>COUNT(G996:AA996)</f>
        <v>1</v>
      </c>
      <c r="G996" s="59"/>
      <c r="H996" s="76">
        <v>1</v>
      </c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60"/>
      <c r="V996" s="61"/>
      <c r="W996" s="60"/>
      <c r="X996" s="60"/>
      <c r="Y996" s="60"/>
      <c r="Z996" s="60"/>
      <c r="AA996" s="60"/>
    </row>
    <row r="997" spans="1:27" ht="20.100000000000001" customHeight="1" x14ac:dyDescent="0.25">
      <c r="A997" s="51">
        <v>99</v>
      </c>
      <c r="B997" s="62" t="s">
        <v>899</v>
      </c>
      <c r="C997" s="63">
        <v>1990</v>
      </c>
      <c r="D997" s="62"/>
      <c r="E997" s="84">
        <f>SUM(G997:AA997)</f>
        <v>1</v>
      </c>
      <c r="F997" s="58">
        <f>COUNT(G997:AA997)</f>
        <v>1</v>
      </c>
      <c r="G997" s="59"/>
      <c r="H997" s="76">
        <v>1</v>
      </c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60"/>
      <c r="V997" s="61"/>
      <c r="W997" s="60"/>
      <c r="X997" s="60"/>
      <c r="Y997" s="60"/>
      <c r="Z997" s="60"/>
      <c r="AA997" s="60"/>
    </row>
    <row r="998" spans="1:27" ht="20.100000000000001" customHeight="1" x14ac:dyDescent="0.25">
      <c r="A998" s="51">
        <v>100</v>
      </c>
      <c r="B998" s="62" t="s">
        <v>900</v>
      </c>
      <c r="C998" s="63">
        <v>1986</v>
      </c>
      <c r="D998" s="62"/>
      <c r="E998" s="84">
        <f>SUM(G998:AA998)</f>
        <v>1</v>
      </c>
      <c r="F998" s="58">
        <f>COUNT(G998:AA998)</f>
        <v>1</v>
      </c>
      <c r="G998" s="59"/>
      <c r="H998" s="76">
        <v>1</v>
      </c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60"/>
      <c r="V998" s="61"/>
      <c r="W998" s="60"/>
      <c r="X998" s="60"/>
      <c r="Y998" s="60"/>
      <c r="Z998" s="60"/>
      <c r="AA998" s="60"/>
    </row>
    <row r="999" spans="1:27" ht="20.100000000000001" customHeight="1" x14ac:dyDescent="0.25">
      <c r="A999" s="51">
        <v>101</v>
      </c>
      <c r="B999" s="62" t="s">
        <v>901</v>
      </c>
      <c r="C999" s="63">
        <v>1987</v>
      </c>
      <c r="D999" s="62" t="s">
        <v>4</v>
      </c>
      <c r="E999" s="84">
        <f>SUM(G999:AA999)</f>
        <v>1</v>
      </c>
      <c r="F999" s="58">
        <f>COUNT(G999:AA999)</f>
        <v>1</v>
      </c>
      <c r="G999" s="59"/>
      <c r="H999" s="76">
        <v>1</v>
      </c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60"/>
      <c r="V999" s="61"/>
      <c r="W999" s="60"/>
      <c r="X999" s="60"/>
      <c r="Y999" s="60"/>
      <c r="Z999" s="60"/>
      <c r="AA999" s="60"/>
    </row>
    <row r="1000" spans="1:27" ht="20.100000000000001" customHeight="1" x14ac:dyDescent="0.25">
      <c r="A1000" s="51">
        <v>102</v>
      </c>
      <c r="B1000" s="62" t="s">
        <v>1580</v>
      </c>
      <c r="C1000" s="63">
        <v>1995</v>
      </c>
      <c r="D1000" s="62" t="s">
        <v>1581</v>
      </c>
      <c r="E1000" s="84">
        <f>SUM(G1000:AA1000)</f>
        <v>1</v>
      </c>
      <c r="F1000" s="58">
        <f>COUNT(G1000:AA1000)</f>
        <v>1</v>
      </c>
      <c r="G1000" s="59"/>
      <c r="H1000" s="76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60"/>
      <c r="V1000" s="61"/>
      <c r="W1000" s="60"/>
      <c r="X1000" s="60">
        <v>1</v>
      </c>
      <c r="Y1000" s="60"/>
      <c r="Z1000" s="60"/>
      <c r="AA1000" s="60"/>
    </row>
    <row r="1001" spans="1:27" ht="20.100000000000001" customHeight="1" x14ac:dyDescent="0.25">
      <c r="A1001" s="51">
        <v>103</v>
      </c>
      <c r="B1001" s="62" t="s">
        <v>902</v>
      </c>
      <c r="C1001" s="63">
        <v>1991</v>
      </c>
      <c r="D1001" s="62" t="s">
        <v>600</v>
      </c>
      <c r="E1001" s="84">
        <f>SUM(G1001:AA1001)</f>
        <v>1</v>
      </c>
      <c r="F1001" s="58">
        <f>COUNT(G1001:AA1001)</f>
        <v>1</v>
      </c>
      <c r="G1001" s="59"/>
      <c r="H1001" s="76">
        <v>1</v>
      </c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60"/>
      <c r="V1001" s="61"/>
      <c r="W1001" s="60"/>
      <c r="X1001" s="60"/>
      <c r="Y1001" s="60"/>
      <c r="Z1001" s="60"/>
      <c r="AA1001" s="60"/>
    </row>
    <row r="1002" spans="1:27" ht="20.100000000000001" customHeight="1" x14ac:dyDescent="0.25">
      <c r="A1002" s="51">
        <v>104</v>
      </c>
      <c r="B1002" s="62" t="s">
        <v>903</v>
      </c>
      <c r="C1002" s="63">
        <v>1990</v>
      </c>
      <c r="D1002" s="62" t="s">
        <v>6</v>
      </c>
      <c r="E1002" s="84">
        <f>SUM(G1002:AA1002)</f>
        <v>1</v>
      </c>
      <c r="F1002" s="58">
        <f>COUNT(G1002:AA1002)</f>
        <v>1</v>
      </c>
      <c r="G1002" s="59"/>
      <c r="H1002" s="76">
        <v>1</v>
      </c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60"/>
      <c r="V1002" s="61"/>
      <c r="W1002" s="60"/>
      <c r="X1002" s="60"/>
      <c r="Y1002" s="60"/>
      <c r="Z1002" s="60"/>
      <c r="AA1002" s="60"/>
    </row>
    <row r="1003" spans="1:27" ht="20.100000000000001" customHeight="1" x14ac:dyDescent="0.25">
      <c r="A1003" s="51">
        <v>105</v>
      </c>
      <c r="B1003" s="62" t="s">
        <v>904</v>
      </c>
      <c r="C1003" s="63">
        <v>1988</v>
      </c>
      <c r="D1003" s="62" t="s">
        <v>717</v>
      </c>
      <c r="E1003" s="84">
        <f>SUM(G1003:AA1003)</f>
        <v>1</v>
      </c>
      <c r="F1003" s="58">
        <f>COUNT(G1003:AA1003)</f>
        <v>1</v>
      </c>
      <c r="G1003" s="59"/>
      <c r="H1003" s="76">
        <v>1</v>
      </c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60"/>
      <c r="V1003" s="61"/>
      <c r="W1003" s="60"/>
      <c r="X1003" s="60"/>
      <c r="Y1003" s="60"/>
      <c r="Z1003" s="60"/>
      <c r="AA1003" s="60"/>
    </row>
    <row r="1004" spans="1:27" ht="20.100000000000001" customHeight="1" x14ac:dyDescent="0.25">
      <c r="A1004" s="51">
        <v>106</v>
      </c>
      <c r="B1004" s="62" t="s">
        <v>905</v>
      </c>
      <c r="C1004" s="63">
        <v>1989</v>
      </c>
      <c r="D1004" s="62" t="s">
        <v>906</v>
      </c>
      <c r="E1004" s="84">
        <f>SUM(G1004:AA1004)</f>
        <v>1</v>
      </c>
      <c r="F1004" s="58">
        <f>COUNT(G1004:AA1004)</f>
        <v>1</v>
      </c>
      <c r="G1004" s="59"/>
      <c r="H1004" s="76">
        <v>1</v>
      </c>
      <c r="I1004" s="59"/>
      <c r="J1004" s="59"/>
      <c r="K1004" s="59"/>
      <c r="L1004" s="59"/>
      <c r="M1004" s="59"/>
      <c r="N1004" s="59"/>
      <c r="O1004" s="59"/>
      <c r="P1004" s="59"/>
      <c r="Q1004" s="59"/>
      <c r="R1004" s="59"/>
      <c r="S1004" s="59"/>
      <c r="T1004" s="59"/>
      <c r="U1004" s="60"/>
      <c r="V1004" s="61"/>
      <c r="W1004" s="60"/>
      <c r="X1004" s="60"/>
      <c r="Y1004" s="60"/>
      <c r="Z1004" s="60"/>
      <c r="AA1004" s="60"/>
    </row>
    <row r="1005" spans="1:27" ht="20.100000000000001" customHeight="1" x14ac:dyDescent="0.25">
      <c r="A1005" s="51">
        <v>107</v>
      </c>
      <c r="B1005" s="62" t="s">
        <v>907</v>
      </c>
      <c r="C1005" s="63">
        <v>1988</v>
      </c>
      <c r="D1005" s="62" t="s">
        <v>21</v>
      </c>
      <c r="E1005" s="84">
        <f>SUM(G1005:AA1005)</f>
        <v>1</v>
      </c>
      <c r="F1005" s="58">
        <f>COUNT(G1005:AA1005)</f>
        <v>1</v>
      </c>
      <c r="G1005" s="59"/>
      <c r="H1005" s="76">
        <v>1</v>
      </c>
      <c r="I1005" s="59"/>
      <c r="J1005" s="59"/>
      <c r="K1005" s="59"/>
      <c r="L1005" s="59"/>
      <c r="M1005" s="59"/>
      <c r="N1005" s="59"/>
      <c r="O1005" s="59"/>
      <c r="P1005" s="59"/>
      <c r="Q1005" s="59"/>
      <c r="R1005" s="59"/>
      <c r="S1005" s="59"/>
      <c r="T1005" s="59"/>
      <c r="U1005" s="60"/>
      <c r="V1005" s="61"/>
      <c r="W1005" s="60"/>
      <c r="X1005" s="60"/>
      <c r="Y1005" s="60"/>
      <c r="Z1005" s="60"/>
      <c r="AA1005" s="60"/>
    </row>
    <row r="1006" spans="1:27" ht="20.100000000000001" customHeight="1" x14ac:dyDescent="0.25">
      <c r="A1006" s="51">
        <v>108</v>
      </c>
      <c r="B1006" s="62" t="s">
        <v>910</v>
      </c>
      <c r="C1006" s="63">
        <v>1985</v>
      </c>
      <c r="D1006" s="62" t="s">
        <v>671</v>
      </c>
      <c r="E1006" s="84">
        <f>SUM(G1006:AA1006)</f>
        <v>1</v>
      </c>
      <c r="F1006" s="58">
        <f>COUNT(G1006:AA1006)</f>
        <v>1</v>
      </c>
      <c r="G1006" s="59"/>
      <c r="H1006" s="76">
        <v>1</v>
      </c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60"/>
      <c r="V1006" s="61"/>
      <c r="W1006" s="60"/>
      <c r="X1006" s="60"/>
      <c r="Y1006" s="60"/>
      <c r="Z1006" s="60"/>
      <c r="AA1006" s="60"/>
    </row>
    <row r="1007" spans="1:27" ht="20.100000000000001" customHeight="1" x14ac:dyDescent="0.25">
      <c r="A1007" s="51">
        <v>109</v>
      </c>
      <c r="B1007" s="62" t="s">
        <v>911</v>
      </c>
      <c r="C1007" s="63">
        <v>1983</v>
      </c>
      <c r="D1007" s="62"/>
      <c r="E1007" s="84">
        <f>SUM(G1007:AA1007)</f>
        <v>1</v>
      </c>
      <c r="F1007" s="58">
        <f>COUNT(G1007:AA1007)</f>
        <v>1</v>
      </c>
      <c r="G1007" s="59"/>
      <c r="H1007" s="76">
        <v>1</v>
      </c>
      <c r="I1007" s="59"/>
      <c r="J1007" s="59"/>
      <c r="K1007" s="59"/>
      <c r="L1007" s="59"/>
      <c r="M1007" s="59"/>
      <c r="N1007" s="59"/>
      <c r="O1007" s="59"/>
      <c r="P1007" s="59"/>
      <c r="Q1007" s="59"/>
      <c r="R1007" s="59"/>
      <c r="S1007" s="59"/>
      <c r="T1007" s="59"/>
      <c r="U1007" s="60"/>
      <c r="V1007" s="61"/>
      <c r="W1007" s="60"/>
      <c r="X1007" s="60"/>
      <c r="Y1007" s="60"/>
      <c r="Z1007" s="60"/>
      <c r="AA1007" s="60"/>
    </row>
    <row r="1008" spans="1:27" ht="20.100000000000001" customHeight="1" x14ac:dyDescent="0.25">
      <c r="A1008" s="51">
        <v>110</v>
      </c>
      <c r="B1008" s="62" t="s">
        <v>912</v>
      </c>
      <c r="C1008" s="63">
        <v>1985</v>
      </c>
      <c r="D1008" s="62" t="s">
        <v>913</v>
      </c>
      <c r="E1008" s="84">
        <f>SUM(G1008:AA1008)</f>
        <v>1</v>
      </c>
      <c r="F1008" s="58">
        <f>COUNT(G1008:AA1008)</f>
        <v>1</v>
      </c>
      <c r="G1008" s="59"/>
      <c r="H1008" s="76">
        <v>1</v>
      </c>
      <c r="I1008" s="59"/>
      <c r="J1008" s="59"/>
      <c r="K1008" s="59"/>
      <c r="L1008" s="59"/>
      <c r="M1008" s="59"/>
      <c r="N1008" s="59"/>
      <c r="O1008" s="59"/>
      <c r="P1008" s="59"/>
      <c r="Q1008" s="59"/>
      <c r="R1008" s="59"/>
      <c r="S1008" s="59"/>
      <c r="T1008" s="59"/>
      <c r="U1008" s="60"/>
      <c r="V1008" s="61"/>
      <c r="W1008" s="60"/>
      <c r="X1008" s="60"/>
      <c r="Y1008" s="60"/>
      <c r="Z1008" s="60"/>
      <c r="AA1008" s="60"/>
    </row>
    <row r="1009" spans="1:40" ht="20.100000000000001" customHeight="1" x14ac:dyDescent="0.25">
      <c r="A1009" s="51">
        <v>111</v>
      </c>
      <c r="B1009" s="62" t="s">
        <v>914</v>
      </c>
      <c r="C1009" s="63">
        <v>1990</v>
      </c>
      <c r="D1009" s="62"/>
      <c r="E1009" s="84">
        <f>SUM(G1009:AA1009)</f>
        <v>1</v>
      </c>
      <c r="F1009" s="58">
        <f>COUNT(G1009:AA1009)</f>
        <v>1</v>
      </c>
      <c r="G1009" s="59"/>
      <c r="H1009" s="76">
        <v>1</v>
      </c>
      <c r="I1009" s="59"/>
      <c r="J1009" s="59"/>
      <c r="K1009" s="59"/>
      <c r="L1009" s="59"/>
      <c r="M1009" s="59"/>
      <c r="N1009" s="59"/>
      <c r="O1009" s="59"/>
      <c r="P1009" s="59"/>
      <c r="Q1009" s="59"/>
      <c r="R1009" s="59"/>
      <c r="S1009" s="59"/>
      <c r="T1009" s="59"/>
      <c r="U1009" s="60"/>
      <c r="V1009" s="61"/>
      <c r="W1009" s="60"/>
      <c r="X1009" s="60"/>
      <c r="Y1009" s="60"/>
      <c r="Z1009" s="60"/>
      <c r="AA1009" s="60"/>
    </row>
    <row r="1010" spans="1:40" ht="20.100000000000001" customHeight="1" x14ac:dyDescent="0.25">
      <c r="A1010" s="51">
        <v>112</v>
      </c>
      <c r="B1010" s="62" t="s">
        <v>915</v>
      </c>
      <c r="C1010" s="63">
        <v>1987</v>
      </c>
      <c r="D1010" s="62"/>
      <c r="E1010" s="84">
        <f>SUM(G1010:AA1010)</f>
        <v>1</v>
      </c>
      <c r="F1010" s="58">
        <f>COUNT(G1010:AA1010)</f>
        <v>1</v>
      </c>
      <c r="G1010" s="59"/>
      <c r="H1010" s="76">
        <v>1</v>
      </c>
      <c r="I1010" s="59"/>
      <c r="J1010" s="59"/>
      <c r="K1010" s="59"/>
      <c r="L1010" s="59"/>
      <c r="M1010" s="59"/>
      <c r="N1010" s="59"/>
      <c r="O1010" s="59"/>
      <c r="P1010" s="59"/>
      <c r="Q1010" s="59"/>
      <c r="R1010" s="59"/>
      <c r="S1010" s="59"/>
      <c r="T1010" s="59"/>
      <c r="U1010" s="60"/>
      <c r="V1010" s="61"/>
      <c r="W1010" s="60"/>
      <c r="X1010" s="60"/>
      <c r="Y1010" s="60"/>
      <c r="Z1010" s="60"/>
      <c r="AA1010" s="60"/>
    </row>
    <row r="1011" spans="1:40" ht="20.100000000000001" customHeight="1" x14ac:dyDescent="0.25">
      <c r="A1011" s="51">
        <v>113</v>
      </c>
      <c r="B1011" s="62" t="s">
        <v>918</v>
      </c>
      <c r="C1011" s="63">
        <v>1983</v>
      </c>
      <c r="D1011" s="62"/>
      <c r="E1011" s="84">
        <f>SUM(G1011:AA1011)</f>
        <v>1</v>
      </c>
      <c r="F1011" s="58">
        <f>COUNT(G1011:AA1011)</f>
        <v>1</v>
      </c>
      <c r="G1011" s="59"/>
      <c r="H1011" s="76">
        <v>1</v>
      </c>
      <c r="I1011" s="59"/>
      <c r="J1011" s="59"/>
      <c r="K1011" s="59"/>
      <c r="L1011" s="59"/>
      <c r="M1011" s="59"/>
      <c r="N1011" s="59"/>
      <c r="O1011" s="59"/>
      <c r="P1011" s="59"/>
      <c r="Q1011" s="59"/>
      <c r="R1011" s="59"/>
      <c r="S1011" s="59"/>
      <c r="T1011" s="59"/>
      <c r="U1011" s="60"/>
      <c r="V1011" s="61"/>
      <c r="W1011" s="60"/>
      <c r="X1011" s="60"/>
      <c r="Y1011" s="60"/>
      <c r="Z1011" s="60"/>
      <c r="AA1011" s="60"/>
    </row>
    <row r="1012" spans="1:40" ht="20.100000000000001" customHeight="1" x14ac:dyDescent="0.25">
      <c r="A1012" s="51">
        <v>114</v>
      </c>
      <c r="B1012" s="62" t="s">
        <v>1579</v>
      </c>
      <c r="C1012" s="63">
        <v>1990</v>
      </c>
      <c r="D1012" s="62"/>
      <c r="E1012" s="84">
        <f>SUM(G1012:AA1012)</f>
        <v>1</v>
      </c>
      <c r="F1012" s="58">
        <f>COUNT(G1012:AA1012)</f>
        <v>1</v>
      </c>
      <c r="G1012" s="59"/>
      <c r="H1012" s="76"/>
      <c r="I1012" s="59"/>
      <c r="J1012" s="59"/>
      <c r="K1012" s="59"/>
      <c r="L1012" s="59"/>
      <c r="M1012" s="59"/>
      <c r="N1012" s="59"/>
      <c r="O1012" s="59"/>
      <c r="P1012" s="59"/>
      <c r="Q1012" s="59"/>
      <c r="R1012" s="59"/>
      <c r="S1012" s="59"/>
      <c r="T1012" s="59"/>
      <c r="U1012" s="60"/>
      <c r="V1012" s="61"/>
      <c r="W1012" s="60"/>
      <c r="X1012" s="60">
        <v>1</v>
      </c>
      <c r="Y1012" s="60"/>
      <c r="Z1012" s="60"/>
      <c r="AA1012" s="60"/>
    </row>
    <row r="1013" spans="1:40" ht="20.100000000000001" customHeight="1" x14ac:dyDescent="0.25">
      <c r="A1013" s="51">
        <v>115</v>
      </c>
      <c r="B1013" s="62" t="s">
        <v>920</v>
      </c>
      <c r="C1013" s="63">
        <v>1996</v>
      </c>
      <c r="D1013" s="62" t="s">
        <v>4</v>
      </c>
      <c r="E1013" s="84">
        <f>SUM(G1013:AA1013)</f>
        <v>1</v>
      </c>
      <c r="F1013" s="58">
        <f>COUNT(G1013:AA1013)</f>
        <v>1</v>
      </c>
      <c r="G1013" s="59"/>
      <c r="H1013" s="76">
        <v>1</v>
      </c>
      <c r="I1013" s="59"/>
      <c r="J1013" s="59"/>
      <c r="K1013" s="59"/>
      <c r="L1013" s="59"/>
      <c r="M1013" s="59"/>
      <c r="N1013" s="59"/>
      <c r="O1013" s="59"/>
      <c r="P1013" s="59"/>
      <c r="Q1013" s="59"/>
      <c r="R1013" s="59"/>
      <c r="S1013" s="59"/>
      <c r="T1013" s="59"/>
      <c r="U1013" s="60"/>
      <c r="V1013" s="61"/>
      <c r="W1013" s="60"/>
      <c r="X1013" s="60"/>
      <c r="Y1013" s="60"/>
      <c r="Z1013" s="60"/>
      <c r="AA1013" s="60"/>
    </row>
    <row r="1014" spans="1:40" ht="20.100000000000001" customHeight="1" x14ac:dyDescent="0.25">
      <c r="A1014" s="51">
        <v>116</v>
      </c>
      <c r="B1014" s="62" t="s">
        <v>1815</v>
      </c>
      <c r="C1014" s="63">
        <v>1983</v>
      </c>
      <c r="D1014" s="62" t="s">
        <v>1685</v>
      </c>
      <c r="E1014" s="84">
        <f>SUM(G1014:AA1014)</f>
        <v>1</v>
      </c>
      <c r="F1014" s="58">
        <f>COUNT(G1014:AA1014)</f>
        <v>1</v>
      </c>
      <c r="G1014" s="59"/>
      <c r="H1014" s="76"/>
      <c r="I1014" s="59"/>
      <c r="J1014" s="59"/>
      <c r="K1014" s="59"/>
      <c r="L1014" s="59"/>
      <c r="M1014" s="59"/>
      <c r="N1014" s="59"/>
      <c r="O1014" s="59"/>
      <c r="P1014" s="59"/>
      <c r="Q1014" s="59"/>
      <c r="R1014" s="59"/>
      <c r="S1014" s="59"/>
      <c r="T1014" s="59"/>
      <c r="U1014" s="60"/>
      <c r="V1014" s="61"/>
      <c r="W1014" s="60"/>
      <c r="X1014" s="60"/>
      <c r="Y1014" s="60"/>
      <c r="Z1014" s="60"/>
      <c r="AA1014" s="60">
        <v>1</v>
      </c>
    </row>
    <row r="1015" spans="1:40" ht="20.100000000000001" customHeight="1" x14ac:dyDescent="0.25">
      <c r="A1015" s="51">
        <v>117</v>
      </c>
      <c r="B1015" s="62" t="s">
        <v>1811</v>
      </c>
      <c r="C1015" s="63">
        <v>1985</v>
      </c>
      <c r="D1015" s="62"/>
      <c r="E1015" s="84">
        <f>SUM(G1015:AA1015)</f>
        <v>1</v>
      </c>
      <c r="F1015" s="58">
        <f>COUNT(G1015:AA1015)</f>
        <v>1</v>
      </c>
      <c r="G1015" s="59"/>
      <c r="H1015" s="76"/>
      <c r="I1015" s="59"/>
      <c r="J1015" s="59"/>
      <c r="K1015" s="59"/>
      <c r="L1015" s="59"/>
      <c r="M1015" s="59"/>
      <c r="N1015" s="59"/>
      <c r="O1015" s="59"/>
      <c r="P1015" s="59"/>
      <c r="Q1015" s="59"/>
      <c r="R1015" s="59"/>
      <c r="S1015" s="59"/>
      <c r="T1015" s="59"/>
      <c r="U1015" s="60"/>
      <c r="V1015" s="61"/>
      <c r="W1015" s="60"/>
      <c r="X1015" s="60"/>
      <c r="Y1015" s="60"/>
      <c r="Z1015" s="60"/>
      <c r="AA1015" s="60">
        <v>1</v>
      </c>
    </row>
    <row r="1016" spans="1:40" ht="20.100000000000001" customHeight="1" x14ac:dyDescent="0.25">
      <c r="A1016" s="18"/>
      <c r="B1016" s="29"/>
      <c r="C1016" s="30"/>
      <c r="D1016" s="29"/>
      <c r="E1016" s="85"/>
      <c r="F1016" s="23"/>
      <c r="G1016" s="19"/>
      <c r="H1016" s="86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2"/>
      <c r="V1016" s="87"/>
      <c r="W1016" s="12"/>
      <c r="X1016" s="12"/>
      <c r="Y1016" s="12"/>
      <c r="Z1016" s="12"/>
    </row>
    <row r="1017" spans="1:40" ht="20.100000000000001" customHeight="1" x14ac:dyDescent="0.25">
      <c r="A1017" s="18"/>
      <c r="B1017" s="24"/>
      <c r="C1017" s="18"/>
      <c r="D1017" s="24"/>
      <c r="E1017" s="85"/>
      <c r="F1017" s="25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</row>
    <row r="1018" spans="1:40" ht="20.100000000000001" customHeight="1" x14ac:dyDescent="0.25">
      <c r="A1018" s="48" t="s">
        <v>38</v>
      </c>
      <c r="B1018" s="48"/>
      <c r="C1018" s="48"/>
      <c r="D1018" s="48"/>
      <c r="E1018" s="48"/>
      <c r="F1018" s="39" t="s">
        <v>93</v>
      </c>
      <c r="G1018" s="35" t="s">
        <v>68</v>
      </c>
      <c r="H1018" s="35" t="s">
        <v>446</v>
      </c>
      <c r="I1018" s="35" t="s">
        <v>69</v>
      </c>
      <c r="J1018" s="35" t="s">
        <v>70</v>
      </c>
      <c r="K1018" s="35" t="s">
        <v>447</v>
      </c>
      <c r="L1018" s="35" t="s">
        <v>71</v>
      </c>
      <c r="M1018" s="35" t="s">
        <v>72</v>
      </c>
      <c r="N1018" s="35" t="s">
        <v>448</v>
      </c>
      <c r="O1018" s="35" t="s">
        <v>74</v>
      </c>
      <c r="P1018" s="35" t="s">
        <v>75</v>
      </c>
      <c r="Q1018" s="35" t="s">
        <v>73</v>
      </c>
      <c r="R1018" s="35" t="s">
        <v>76</v>
      </c>
      <c r="S1018" s="35" t="s">
        <v>77</v>
      </c>
      <c r="T1018" s="35" t="s">
        <v>78</v>
      </c>
      <c r="U1018" s="35" t="s">
        <v>80</v>
      </c>
      <c r="V1018" s="47" t="s">
        <v>83</v>
      </c>
      <c r="W1018" s="35" t="s">
        <v>84</v>
      </c>
      <c r="X1018" s="35" t="s">
        <v>85</v>
      </c>
      <c r="Y1018" s="35" t="s">
        <v>86</v>
      </c>
      <c r="Z1018" s="35" t="s">
        <v>87</v>
      </c>
      <c r="AA1018" s="46" t="s">
        <v>90</v>
      </c>
    </row>
    <row r="1019" spans="1:40" ht="20.100000000000001" customHeight="1" x14ac:dyDescent="0.25">
      <c r="A1019" s="18" t="s">
        <v>1265</v>
      </c>
      <c r="B1019" s="24" t="s">
        <v>40</v>
      </c>
      <c r="C1019" s="18"/>
      <c r="D1019" s="26"/>
      <c r="E1019" s="85"/>
      <c r="F1019" s="3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50"/>
      <c r="W1019" s="49"/>
      <c r="X1019" s="49"/>
      <c r="Y1019" s="49"/>
      <c r="Z1019" s="49"/>
      <c r="AA1019" s="46"/>
    </row>
    <row r="1020" spans="1:40" s="28" customFormat="1" ht="20.100000000000001" customHeight="1" x14ac:dyDescent="0.25">
      <c r="A1020" s="51"/>
      <c r="B1020" s="70" t="s">
        <v>30</v>
      </c>
      <c r="C1020" s="53" t="s">
        <v>31</v>
      </c>
      <c r="D1020" s="70" t="s">
        <v>32</v>
      </c>
      <c r="E1020" s="83" t="s">
        <v>33</v>
      </c>
      <c r="F1020" s="16"/>
      <c r="G1020" s="54">
        <v>1</v>
      </c>
      <c r="H1020" s="54">
        <v>2</v>
      </c>
      <c r="I1020" s="54">
        <v>3</v>
      </c>
      <c r="J1020" s="54">
        <v>4</v>
      </c>
      <c r="K1020" s="54">
        <v>5</v>
      </c>
      <c r="L1020" s="54">
        <v>6</v>
      </c>
      <c r="M1020" s="54">
        <v>7</v>
      </c>
      <c r="N1020" s="54">
        <v>8</v>
      </c>
      <c r="O1020" s="54">
        <v>9</v>
      </c>
      <c r="P1020" s="54">
        <v>10</v>
      </c>
      <c r="Q1020" s="54">
        <v>11</v>
      </c>
      <c r="R1020" s="54">
        <v>12</v>
      </c>
      <c r="S1020" s="54">
        <v>13</v>
      </c>
      <c r="T1020" s="54">
        <v>14</v>
      </c>
      <c r="U1020" s="54">
        <v>15</v>
      </c>
      <c r="V1020" s="55">
        <v>16</v>
      </c>
      <c r="W1020" s="54">
        <v>17</v>
      </c>
      <c r="X1020" s="54">
        <v>18</v>
      </c>
      <c r="Y1020" s="54">
        <v>19</v>
      </c>
      <c r="Z1020" s="54">
        <v>20</v>
      </c>
      <c r="AA1020" s="54">
        <v>21</v>
      </c>
      <c r="AB1020" s="27"/>
      <c r="AC1020" s="27"/>
      <c r="AD1020" s="27"/>
      <c r="AE1020" s="27"/>
      <c r="AF1020" s="27"/>
      <c r="AG1020" s="27"/>
      <c r="AH1020" s="27"/>
      <c r="AI1020" s="27"/>
      <c r="AJ1020" s="27"/>
      <c r="AK1020" s="27"/>
      <c r="AL1020" s="27"/>
      <c r="AM1020" s="27"/>
      <c r="AN1020" s="27"/>
    </row>
    <row r="1021" spans="1:40" ht="20.100000000000001" customHeight="1" x14ac:dyDescent="0.25">
      <c r="A1021" s="91">
        <v>1</v>
      </c>
      <c r="B1021" s="94" t="s">
        <v>256</v>
      </c>
      <c r="C1021" s="57">
        <v>1973</v>
      </c>
      <c r="D1021" s="56" t="s">
        <v>99</v>
      </c>
      <c r="E1021" s="84">
        <f>SUM(G1021:AA1021)</f>
        <v>142</v>
      </c>
      <c r="F1021" s="58">
        <f>COUNT(G1021:AA1021)</f>
        <v>15</v>
      </c>
      <c r="G1021" s="59">
        <v>11</v>
      </c>
      <c r="H1021" s="72">
        <v>6</v>
      </c>
      <c r="I1021" s="59">
        <v>7</v>
      </c>
      <c r="J1021" s="59">
        <v>11</v>
      </c>
      <c r="K1021" s="59">
        <v>7</v>
      </c>
      <c r="L1021" s="59">
        <v>9</v>
      </c>
      <c r="M1021" s="59">
        <v>11</v>
      </c>
      <c r="N1021" s="59">
        <v>11</v>
      </c>
      <c r="O1021" s="59">
        <v>11</v>
      </c>
      <c r="P1021" s="59">
        <v>9</v>
      </c>
      <c r="Q1021" s="59"/>
      <c r="R1021" s="59">
        <v>7</v>
      </c>
      <c r="S1021" s="59"/>
      <c r="T1021" s="59"/>
      <c r="U1021" s="60"/>
      <c r="V1021" s="61"/>
      <c r="W1021" s="60">
        <v>11</v>
      </c>
      <c r="X1021" s="60">
        <v>9</v>
      </c>
      <c r="Y1021" s="60">
        <v>11</v>
      </c>
      <c r="Z1021" s="60">
        <v>11</v>
      </c>
      <c r="AA1021" s="60"/>
    </row>
    <row r="1022" spans="1:40" ht="20.100000000000001" customHeight="1" x14ac:dyDescent="0.25">
      <c r="A1022" s="92">
        <v>2</v>
      </c>
      <c r="B1022" s="95" t="s">
        <v>258</v>
      </c>
      <c r="C1022" s="57">
        <v>1976</v>
      </c>
      <c r="D1022" s="56" t="s">
        <v>259</v>
      </c>
      <c r="E1022" s="84">
        <f>SUM(G1022:AA1022)</f>
        <v>77</v>
      </c>
      <c r="F1022" s="58">
        <f>COUNT(G1022:AA1022)</f>
        <v>10</v>
      </c>
      <c r="G1022" s="59">
        <v>8</v>
      </c>
      <c r="H1022" s="59">
        <v>2</v>
      </c>
      <c r="I1022" s="59"/>
      <c r="J1022" s="59">
        <v>9</v>
      </c>
      <c r="K1022" s="59"/>
      <c r="L1022" s="59"/>
      <c r="M1022" s="59">
        <v>9</v>
      </c>
      <c r="N1022" s="59">
        <v>6</v>
      </c>
      <c r="O1022" s="59">
        <v>9</v>
      </c>
      <c r="P1022" s="59">
        <v>8</v>
      </c>
      <c r="Q1022" s="59">
        <v>9</v>
      </c>
      <c r="R1022" s="59"/>
      <c r="S1022" s="59"/>
      <c r="T1022" s="59"/>
      <c r="U1022" s="60">
        <v>9</v>
      </c>
      <c r="V1022" s="61"/>
      <c r="W1022" s="60"/>
      <c r="X1022" s="60"/>
      <c r="Y1022" s="60"/>
      <c r="Z1022" s="60">
        <v>8</v>
      </c>
      <c r="AA1022" s="60"/>
    </row>
    <row r="1023" spans="1:40" ht="20.100000000000001" customHeight="1" x14ac:dyDescent="0.25">
      <c r="A1023" s="93">
        <v>3</v>
      </c>
      <c r="B1023" s="90" t="s">
        <v>428</v>
      </c>
      <c r="C1023" s="57">
        <v>1976</v>
      </c>
      <c r="D1023" s="56" t="s">
        <v>16</v>
      </c>
      <c r="E1023" s="84">
        <f>SUM(G1023:AA1023)</f>
        <v>75</v>
      </c>
      <c r="F1023" s="58">
        <f>COUNT(G1023:AA1023)</f>
        <v>10</v>
      </c>
      <c r="G1023" s="59"/>
      <c r="H1023" s="59"/>
      <c r="I1023" s="59">
        <v>6</v>
      </c>
      <c r="J1023" s="59"/>
      <c r="K1023" s="59"/>
      <c r="L1023" s="59"/>
      <c r="M1023" s="59"/>
      <c r="N1023" s="59">
        <v>4</v>
      </c>
      <c r="O1023" s="59"/>
      <c r="P1023" s="59">
        <v>4</v>
      </c>
      <c r="Q1023" s="59"/>
      <c r="R1023" s="59"/>
      <c r="S1023" s="59">
        <v>9</v>
      </c>
      <c r="T1023" s="59">
        <v>11</v>
      </c>
      <c r="U1023" s="60"/>
      <c r="V1023" s="61"/>
      <c r="W1023" s="60">
        <v>9</v>
      </c>
      <c r="X1023" s="60">
        <v>8</v>
      </c>
      <c r="Y1023" s="60">
        <v>9</v>
      </c>
      <c r="Z1023" s="60">
        <v>9</v>
      </c>
      <c r="AA1023" s="60">
        <v>6</v>
      </c>
    </row>
    <row r="1024" spans="1:40" ht="20.100000000000001" customHeight="1" x14ac:dyDescent="0.25">
      <c r="A1024" s="51">
        <v>4</v>
      </c>
      <c r="B1024" s="62" t="s">
        <v>1140</v>
      </c>
      <c r="C1024" s="63">
        <v>1982</v>
      </c>
      <c r="D1024" s="62" t="s">
        <v>959</v>
      </c>
      <c r="E1024" s="84">
        <f>SUM(G1024:AA1024)</f>
        <v>52</v>
      </c>
      <c r="F1024" s="58">
        <f>COUNT(G1024:AA1024)</f>
        <v>5</v>
      </c>
      <c r="G1024" s="59"/>
      <c r="H1024" s="76">
        <v>8</v>
      </c>
      <c r="I1024" s="59"/>
      <c r="J1024" s="59"/>
      <c r="K1024" s="59"/>
      <c r="L1024" s="59"/>
      <c r="M1024" s="59"/>
      <c r="N1024" s="59"/>
      <c r="O1024" s="59"/>
      <c r="P1024" s="59">
        <v>11</v>
      </c>
      <c r="Q1024" s="59">
        <v>11</v>
      </c>
      <c r="R1024" s="59">
        <v>11</v>
      </c>
      <c r="S1024" s="59"/>
      <c r="T1024" s="59"/>
      <c r="U1024" s="60">
        <v>11</v>
      </c>
      <c r="V1024" s="61"/>
      <c r="W1024" s="60"/>
      <c r="X1024" s="60"/>
      <c r="Y1024" s="60"/>
      <c r="Z1024" s="60"/>
      <c r="AA1024" s="60"/>
    </row>
    <row r="1025" spans="1:27" ht="20.100000000000001" customHeight="1" x14ac:dyDescent="0.25">
      <c r="A1025" s="51">
        <v>5</v>
      </c>
      <c r="B1025" s="56" t="s">
        <v>425</v>
      </c>
      <c r="C1025" s="57">
        <v>1979</v>
      </c>
      <c r="D1025" s="56" t="s">
        <v>426</v>
      </c>
      <c r="E1025" s="84">
        <f>SUM(G1025:AA1025)</f>
        <v>26</v>
      </c>
      <c r="F1025" s="58">
        <f>COUNT(G1025:AA1025)</f>
        <v>3</v>
      </c>
      <c r="G1025" s="59"/>
      <c r="H1025" s="59">
        <v>9</v>
      </c>
      <c r="I1025" s="59">
        <v>9</v>
      </c>
      <c r="J1025" s="59"/>
      <c r="K1025" s="59"/>
      <c r="L1025" s="59"/>
      <c r="M1025" s="59"/>
      <c r="N1025" s="59"/>
      <c r="O1025" s="59"/>
      <c r="P1025" s="59"/>
      <c r="Q1025" s="59"/>
      <c r="R1025" s="59">
        <v>8</v>
      </c>
      <c r="S1025" s="59"/>
      <c r="T1025" s="59"/>
      <c r="U1025" s="60"/>
      <c r="V1025" s="61"/>
      <c r="W1025" s="60"/>
      <c r="X1025" s="60"/>
      <c r="Y1025" s="60"/>
      <c r="Z1025" s="60"/>
      <c r="AA1025" s="60"/>
    </row>
    <row r="1026" spans="1:27" ht="20.100000000000001" customHeight="1" x14ac:dyDescent="0.25">
      <c r="A1026" s="51">
        <v>6</v>
      </c>
      <c r="B1026" s="62" t="s">
        <v>960</v>
      </c>
      <c r="C1026" s="63">
        <v>1976</v>
      </c>
      <c r="D1026" s="62" t="s">
        <v>1</v>
      </c>
      <c r="E1026" s="84">
        <f>SUM(G1026:AA1026)</f>
        <v>26</v>
      </c>
      <c r="F1026" s="58">
        <f>COUNT(G1026:AA1026)</f>
        <v>4</v>
      </c>
      <c r="G1026" s="59"/>
      <c r="H1026" s="76">
        <v>7</v>
      </c>
      <c r="I1026" s="59"/>
      <c r="J1026" s="59"/>
      <c r="K1026" s="59"/>
      <c r="L1026" s="59">
        <v>8</v>
      </c>
      <c r="M1026" s="59"/>
      <c r="N1026" s="59"/>
      <c r="O1026" s="59"/>
      <c r="P1026" s="59"/>
      <c r="Q1026" s="59"/>
      <c r="R1026" s="59">
        <v>4</v>
      </c>
      <c r="S1026" s="59"/>
      <c r="T1026" s="59"/>
      <c r="U1026" s="60"/>
      <c r="V1026" s="61"/>
      <c r="W1026" s="60"/>
      <c r="X1026" s="60">
        <v>7</v>
      </c>
      <c r="Y1026" s="60"/>
      <c r="Z1026" s="60"/>
      <c r="AA1026" s="60"/>
    </row>
    <row r="1027" spans="1:27" ht="20.100000000000001" customHeight="1" x14ac:dyDescent="0.25">
      <c r="A1027" s="51">
        <v>7</v>
      </c>
      <c r="B1027" s="62" t="s">
        <v>938</v>
      </c>
      <c r="C1027" s="63">
        <v>1975</v>
      </c>
      <c r="D1027" s="62" t="s">
        <v>939</v>
      </c>
      <c r="E1027" s="84">
        <f>SUM(G1027:AA1027)</f>
        <v>22</v>
      </c>
      <c r="F1027" s="58">
        <f>COUNT(G1027:AA1027)</f>
        <v>3</v>
      </c>
      <c r="G1027" s="59"/>
      <c r="H1027" s="76">
        <v>4</v>
      </c>
      <c r="I1027" s="59"/>
      <c r="J1027" s="59"/>
      <c r="K1027" s="59"/>
      <c r="L1027" s="59"/>
      <c r="M1027" s="59"/>
      <c r="N1027" s="59"/>
      <c r="O1027" s="59"/>
      <c r="P1027" s="59">
        <v>7</v>
      </c>
      <c r="Q1027" s="59"/>
      <c r="R1027" s="59"/>
      <c r="S1027" s="59">
        <v>11</v>
      </c>
      <c r="T1027" s="59"/>
      <c r="U1027" s="60"/>
      <c r="V1027" s="61"/>
      <c r="W1027" s="60"/>
      <c r="X1027" s="60"/>
      <c r="Y1027" s="60"/>
      <c r="Z1027" s="60"/>
      <c r="AA1027" s="60"/>
    </row>
    <row r="1028" spans="1:27" ht="20.100000000000001" customHeight="1" x14ac:dyDescent="0.25">
      <c r="A1028" s="51">
        <v>8</v>
      </c>
      <c r="B1028" s="62" t="s">
        <v>996</v>
      </c>
      <c r="C1028" s="63">
        <v>1978</v>
      </c>
      <c r="D1028" s="62" t="s">
        <v>997</v>
      </c>
      <c r="E1028" s="84">
        <f>SUM(G1028:AA1028)</f>
        <v>22</v>
      </c>
      <c r="F1028" s="58">
        <f>COUNT(G1028:AA1028)</f>
        <v>2</v>
      </c>
      <c r="G1028" s="59"/>
      <c r="H1028" s="76"/>
      <c r="I1028" s="59"/>
      <c r="J1028" s="59"/>
      <c r="K1028" s="59">
        <v>11</v>
      </c>
      <c r="L1028" s="59">
        <v>11</v>
      </c>
      <c r="M1028" s="59"/>
      <c r="N1028" s="59"/>
      <c r="O1028" s="59"/>
      <c r="P1028" s="59"/>
      <c r="Q1028" s="59"/>
      <c r="R1028" s="59"/>
      <c r="S1028" s="59"/>
      <c r="T1028" s="59"/>
      <c r="U1028" s="60"/>
      <c r="V1028" s="61"/>
      <c r="W1028" s="60"/>
      <c r="X1028" s="60"/>
      <c r="Y1028" s="60"/>
      <c r="Z1028" s="60"/>
      <c r="AA1028" s="60"/>
    </row>
    <row r="1029" spans="1:27" ht="20.100000000000001" customHeight="1" x14ac:dyDescent="0.25">
      <c r="A1029" s="51">
        <v>9</v>
      </c>
      <c r="B1029" s="56" t="s">
        <v>429</v>
      </c>
      <c r="C1029" s="57">
        <v>1973</v>
      </c>
      <c r="D1029" s="56" t="s">
        <v>430</v>
      </c>
      <c r="E1029" s="84">
        <f>SUM(G1029:AA1029)</f>
        <v>22</v>
      </c>
      <c r="F1029" s="58">
        <f>COUNT(G1029:AA1029)</f>
        <v>3</v>
      </c>
      <c r="G1029" s="59"/>
      <c r="H1029" s="59"/>
      <c r="I1029" s="59">
        <v>5</v>
      </c>
      <c r="J1029" s="59"/>
      <c r="K1029" s="59"/>
      <c r="L1029" s="59"/>
      <c r="M1029" s="59"/>
      <c r="N1029" s="59"/>
      <c r="O1029" s="59"/>
      <c r="P1029" s="59"/>
      <c r="Q1029" s="59"/>
      <c r="R1029" s="59"/>
      <c r="S1029" s="59"/>
      <c r="T1029" s="59">
        <v>9</v>
      </c>
      <c r="U1029" s="60">
        <v>8</v>
      </c>
      <c r="V1029" s="61"/>
      <c r="W1029" s="60"/>
      <c r="X1029" s="60"/>
      <c r="Y1029" s="60"/>
      <c r="Z1029" s="60"/>
      <c r="AA1029" s="60"/>
    </row>
    <row r="1030" spans="1:27" ht="20.100000000000001" customHeight="1" x14ac:dyDescent="0.25">
      <c r="A1030" s="51">
        <v>10</v>
      </c>
      <c r="B1030" s="62" t="s">
        <v>931</v>
      </c>
      <c r="C1030" s="63">
        <v>1977</v>
      </c>
      <c r="D1030" s="62" t="s">
        <v>808</v>
      </c>
      <c r="E1030" s="84">
        <f>SUM(G1030:AA1030)</f>
        <v>19</v>
      </c>
      <c r="F1030" s="58">
        <f>COUNT(G1030:AA1030)</f>
        <v>3</v>
      </c>
      <c r="G1030" s="59"/>
      <c r="H1030" s="76">
        <v>3</v>
      </c>
      <c r="I1030" s="59"/>
      <c r="J1030" s="59">
        <v>8</v>
      </c>
      <c r="K1030" s="59"/>
      <c r="L1030" s="59"/>
      <c r="M1030" s="59">
        <v>8</v>
      </c>
      <c r="N1030" s="59"/>
      <c r="O1030" s="59"/>
      <c r="P1030" s="59"/>
      <c r="Q1030" s="59"/>
      <c r="R1030" s="59"/>
      <c r="S1030" s="59"/>
      <c r="T1030" s="59"/>
      <c r="U1030" s="60"/>
      <c r="V1030" s="61"/>
      <c r="W1030" s="60"/>
      <c r="X1030" s="60"/>
      <c r="Y1030" s="60"/>
      <c r="Z1030" s="60"/>
      <c r="AA1030" s="60"/>
    </row>
    <row r="1031" spans="1:27" ht="20.100000000000001" customHeight="1" x14ac:dyDescent="0.25">
      <c r="A1031" s="51">
        <v>11</v>
      </c>
      <c r="B1031" s="56" t="s">
        <v>427</v>
      </c>
      <c r="C1031" s="57">
        <v>1979</v>
      </c>
      <c r="D1031" s="56" t="s">
        <v>304</v>
      </c>
      <c r="E1031" s="84">
        <f>SUM(G1031:AA1031)</f>
        <v>19</v>
      </c>
      <c r="F1031" s="58">
        <f>COUNT(G1031:AA1031)</f>
        <v>2</v>
      </c>
      <c r="G1031" s="59"/>
      <c r="H1031" s="59"/>
      <c r="I1031" s="59">
        <v>8</v>
      </c>
      <c r="J1031" s="59"/>
      <c r="K1031" s="59"/>
      <c r="L1031" s="59"/>
      <c r="M1031" s="59"/>
      <c r="N1031" s="59"/>
      <c r="O1031" s="59"/>
      <c r="P1031" s="59"/>
      <c r="Q1031" s="59"/>
      <c r="R1031" s="59"/>
      <c r="S1031" s="59"/>
      <c r="T1031" s="59"/>
      <c r="U1031" s="60"/>
      <c r="V1031" s="61"/>
      <c r="W1031" s="60"/>
      <c r="X1031" s="60">
        <v>11</v>
      </c>
      <c r="Y1031" s="60"/>
      <c r="Z1031" s="60"/>
      <c r="AA1031" s="60"/>
    </row>
    <row r="1032" spans="1:27" ht="20.100000000000001" customHeight="1" x14ac:dyDescent="0.25">
      <c r="A1032" s="51">
        <v>12</v>
      </c>
      <c r="B1032" s="56" t="s">
        <v>431</v>
      </c>
      <c r="C1032" s="57">
        <v>1974</v>
      </c>
      <c r="D1032" s="56" t="s">
        <v>432</v>
      </c>
      <c r="E1032" s="84">
        <f>SUM(G1032:AA1032)</f>
        <v>11</v>
      </c>
      <c r="F1032" s="58">
        <f>COUNT(G1032:AA1032)</f>
        <v>3</v>
      </c>
      <c r="G1032" s="59"/>
      <c r="H1032" s="59">
        <v>1</v>
      </c>
      <c r="I1032" s="59">
        <v>4</v>
      </c>
      <c r="J1032" s="59"/>
      <c r="K1032" s="59"/>
      <c r="L1032" s="59"/>
      <c r="M1032" s="59"/>
      <c r="N1032" s="59"/>
      <c r="O1032" s="59"/>
      <c r="P1032" s="59"/>
      <c r="Q1032" s="59"/>
      <c r="R1032" s="59"/>
      <c r="S1032" s="59"/>
      <c r="T1032" s="59"/>
      <c r="U1032" s="60">
        <v>6</v>
      </c>
      <c r="V1032" s="61"/>
      <c r="W1032" s="60"/>
      <c r="X1032" s="60"/>
      <c r="Y1032" s="60"/>
      <c r="Z1032" s="60"/>
      <c r="AA1032" s="60"/>
    </row>
    <row r="1033" spans="1:27" ht="20.100000000000001" customHeight="1" x14ac:dyDescent="0.25">
      <c r="A1033" s="51">
        <v>13</v>
      </c>
      <c r="B1033" s="56" t="s">
        <v>423</v>
      </c>
      <c r="C1033" s="57">
        <v>1978</v>
      </c>
      <c r="D1033" s="56" t="s">
        <v>424</v>
      </c>
      <c r="E1033" s="84">
        <f>SUM(G1033:AA1033)</f>
        <v>11</v>
      </c>
      <c r="F1033" s="58">
        <f>COUNT(G1033:AA1033)</f>
        <v>1</v>
      </c>
      <c r="G1033" s="59"/>
      <c r="H1033" s="59"/>
      <c r="I1033" s="59">
        <v>11</v>
      </c>
      <c r="J1033" s="59"/>
      <c r="K1033" s="59"/>
      <c r="L1033" s="59"/>
      <c r="M1033" s="59"/>
      <c r="N1033" s="59"/>
      <c r="O1033" s="59"/>
      <c r="P1033" s="59"/>
      <c r="Q1033" s="59"/>
      <c r="R1033" s="59"/>
      <c r="S1033" s="59"/>
      <c r="T1033" s="59"/>
      <c r="U1033" s="60"/>
      <c r="V1033" s="61"/>
      <c r="W1033" s="60"/>
      <c r="X1033" s="60"/>
      <c r="Y1033" s="60"/>
      <c r="Z1033" s="60"/>
      <c r="AA1033" s="60"/>
    </row>
    <row r="1034" spans="1:27" ht="20.100000000000001" customHeight="1" x14ac:dyDescent="0.25">
      <c r="A1034" s="51">
        <v>14</v>
      </c>
      <c r="B1034" s="62" t="s">
        <v>1817</v>
      </c>
      <c r="C1034" s="63">
        <v>1982</v>
      </c>
      <c r="D1034" s="62" t="s">
        <v>1818</v>
      </c>
      <c r="E1034" s="84">
        <f>SUM(G1034:AA1034)</f>
        <v>11</v>
      </c>
      <c r="F1034" s="58">
        <f>COUNT(G1034:AA1034)</f>
        <v>1</v>
      </c>
      <c r="G1034" s="59"/>
      <c r="H1034" s="76"/>
      <c r="I1034" s="59"/>
      <c r="J1034" s="59"/>
      <c r="K1034" s="59"/>
      <c r="L1034" s="59"/>
      <c r="M1034" s="59"/>
      <c r="N1034" s="59"/>
      <c r="O1034" s="59"/>
      <c r="P1034" s="59"/>
      <c r="Q1034" s="59"/>
      <c r="R1034" s="59"/>
      <c r="S1034" s="59"/>
      <c r="T1034" s="59"/>
      <c r="U1034" s="60"/>
      <c r="V1034" s="61"/>
      <c r="W1034" s="60"/>
      <c r="X1034" s="60"/>
      <c r="Y1034" s="60"/>
      <c r="Z1034" s="60"/>
      <c r="AA1034" s="60">
        <v>11</v>
      </c>
    </row>
    <row r="1035" spans="1:27" ht="20.100000000000001" customHeight="1" x14ac:dyDescent="0.25">
      <c r="A1035" s="51">
        <v>15</v>
      </c>
      <c r="B1035" s="62" t="s">
        <v>951</v>
      </c>
      <c r="C1035" s="63">
        <v>1974</v>
      </c>
      <c r="D1035" s="62" t="s">
        <v>952</v>
      </c>
      <c r="E1035" s="84">
        <f>SUM(G1035:AA1035)</f>
        <v>11</v>
      </c>
      <c r="F1035" s="58">
        <f>COUNT(G1035:AA1035)</f>
        <v>1</v>
      </c>
      <c r="G1035" s="59"/>
      <c r="H1035" s="76">
        <v>11</v>
      </c>
      <c r="I1035" s="59"/>
      <c r="J1035" s="59"/>
      <c r="K1035" s="59"/>
      <c r="L1035" s="59"/>
      <c r="M1035" s="59"/>
      <c r="N1035" s="59"/>
      <c r="O1035" s="59"/>
      <c r="P1035" s="59"/>
      <c r="Q1035" s="59"/>
      <c r="R1035" s="59"/>
      <c r="S1035" s="59"/>
      <c r="T1035" s="59"/>
      <c r="U1035" s="60"/>
      <c r="V1035" s="61"/>
      <c r="W1035" s="60"/>
      <c r="X1035" s="60"/>
      <c r="Y1035" s="60"/>
      <c r="Z1035" s="60"/>
      <c r="AA1035" s="60"/>
    </row>
    <row r="1036" spans="1:27" ht="20.100000000000001" customHeight="1" x14ac:dyDescent="0.25">
      <c r="A1036" s="51">
        <v>16</v>
      </c>
      <c r="B1036" s="62" t="s">
        <v>1005</v>
      </c>
      <c r="C1036" s="63">
        <v>1973</v>
      </c>
      <c r="D1036" s="62" t="s">
        <v>1006</v>
      </c>
      <c r="E1036" s="84">
        <f>SUM(G1036:AA1036)</f>
        <v>9</v>
      </c>
      <c r="F1036" s="58">
        <f>COUNT(G1036:AA1036)</f>
        <v>1</v>
      </c>
      <c r="G1036" s="59"/>
      <c r="H1036" s="76"/>
      <c r="I1036" s="59"/>
      <c r="J1036" s="59"/>
      <c r="K1036" s="59">
        <v>9</v>
      </c>
      <c r="L1036" s="59"/>
      <c r="M1036" s="59"/>
      <c r="N1036" s="59"/>
      <c r="O1036" s="59"/>
      <c r="P1036" s="59"/>
      <c r="Q1036" s="59"/>
      <c r="R1036" s="59"/>
      <c r="S1036" s="59"/>
      <c r="T1036" s="59"/>
      <c r="U1036" s="60"/>
      <c r="V1036" s="61"/>
      <c r="W1036" s="60"/>
      <c r="X1036" s="60"/>
      <c r="Y1036" s="60"/>
      <c r="Z1036" s="60"/>
      <c r="AA1036" s="60"/>
    </row>
    <row r="1037" spans="1:27" ht="20.100000000000001" customHeight="1" x14ac:dyDescent="0.25">
      <c r="A1037" s="51">
        <v>17</v>
      </c>
      <c r="B1037" s="62" t="s">
        <v>1011</v>
      </c>
      <c r="C1037" s="63">
        <v>1978</v>
      </c>
      <c r="D1037" s="62" t="s">
        <v>53</v>
      </c>
      <c r="E1037" s="84">
        <f>SUM(G1037:AA1037)</f>
        <v>9</v>
      </c>
      <c r="F1037" s="58">
        <f>COUNT(G1037:AA1037)</f>
        <v>2</v>
      </c>
      <c r="G1037" s="59"/>
      <c r="H1037" s="76"/>
      <c r="I1037" s="59"/>
      <c r="J1037" s="59"/>
      <c r="K1037" s="59">
        <v>4</v>
      </c>
      <c r="L1037" s="59"/>
      <c r="M1037" s="59"/>
      <c r="N1037" s="59"/>
      <c r="O1037" s="59"/>
      <c r="P1037" s="59"/>
      <c r="Q1037" s="59"/>
      <c r="R1037" s="59"/>
      <c r="S1037" s="59"/>
      <c r="T1037" s="59"/>
      <c r="U1037" s="60">
        <v>5</v>
      </c>
      <c r="V1037" s="61"/>
      <c r="W1037" s="60"/>
      <c r="X1037" s="60"/>
      <c r="Y1037" s="60"/>
      <c r="Z1037" s="60"/>
      <c r="AA1037" s="60"/>
    </row>
    <row r="1038" spans="1:27" ht="20.100000000000001" customHeight="1" x14ac:dyDescent="0.25">
      <c r="A1038" s="51">
        <v>18</v>
      </c>
      <c r="B1038" s="62" t="s">
        <v>1819</v>
      </c>
      <c r="C1038" s="63">
        <v>1978</v>
      </c>
      <c r="D1038" s="62" t="s">
        <v>81</v>
      </c>
      <c r="E1038" s="84">
        <f>SUM(G1038:AA1038)</f>
        <v>9</v>
      </c>
      <c r="F1038" s="58">
        <f>COUNT(G1038:AA1038)</f>
        <v>1</v>
      </c>
      <c r="G1038" s="59"/>
      <c r="H1038" s="76"/>
      <c r="I1038" s="59"/>
      <c r="J1038" s="59"/>
      <c r="K1038" s="59"/>
      <c r="L1038" s="59"/>
      <c r="M1038" s="59"/>
      <c r="N1038" s="59"/>
      <c r="O1038" s="59"/>
      <c r="P1038" s="59"/>
      <c r="Q1038" s="59"/>
      <c r="R1038" s="59"/>
      <c r="S1038" s="59"/>
      <c r="T1038" s="59"/>
      <c r="U1038" s="60"/>
      <c r="V1038" s="61"/>
      <c r="W1038" s="60"/>
      <c r="X1038" s="60"/>
      <c r="Y1038" s="60"/>
      <c r="Z1038" s="60"/>
      <c r="AA1038" s="60">
        <v>9</v>
      </c>
    </row>
    <row r="1039" spans="1:27" ht="20.100000000000001" customHeight="1" x14ac:dyDescent="0.25">
      <c r="A1039" s="51">
        <v>19</v>
      </c>
      <c r="B1039" s="62" t="s">
        <v>1281</v>
      </c>
      <c r="C1039" s="63">
        <v>1974</v>
      </c>
      <c r="D1039" s="62"/>
      <c r="E1039" s="84">
        <f>SUM(G1039:AA1039)</f>
        <v>9</v>
      </c>
      <c r="F1039" s="58">
        <f>COUNT(G1039:AA1039)</f>
        <v>1</v>
      </c>
      <c r="G1039" s="59"/>
      <c r="H1039" s="76"/>
      <c r="I1039" s="59"/>
      <c r="J1039" s="59"/>
      <c r="K1039" s="59"/>
      <c r="L1039" s="59"/>
      <c r="M1039" s="59"/>
      <c r="N1039" s="59"/>
      <c r="O1039" s="59"/>
      <c r="P1039" s="59"/>
      <c r="Q1039" s="59"/>
      <c r="R1039" s="59">
        <v>9</v>
      </c>
      <c r="S1039" s="59"/>
      <c r="T1039" s="59"/>
      <c r="U1039" s="60"/>
      <c r="V1039" s="61"/>
      <c r="W1039" s="60"/>
      <c r="X1039" s="60"/>
      <c r="Y1039" s="60"/>
      <c r="Z1039" s="60"/>
      <c r="AA1039" s="60"/>
    </row>
    <row r="1040" spans="1:27" ht="20.100000000000001" customHeight="1" x14ac:dyDescent="0.25">
      <c r="A1040" s="51">
        <v>20</v>
      </c>
      <c r="B1040" s="62" t="s">
        <v>1082</v>
      </c>
      <c r="C1040" s="63">
        <v>1974</v>
      </c>
      <c r="D1040" s="62" t="s">
        <v>1083</v>
      </c>
      <c r="E1040" s="84">
        <f>SUM(G1040:AA1040)</f>
        <v>9</v>
      </c>
      <c r="F1040" s="58">
        <f>COUNT(G1040:AA1040)</f>
        <v>1</v>
      </c>
      <c r="G1040" s="59"/>
      <c r="H1040" s="76"/>
      <c r="I1040" s="59"/>
      <c r="J1040" s="59"/>
      <c r="K1040" s="59"/>
      <c r="L1040" s="59"/>
      <c r="M1040" s="59"/>
      <c r="N1040" s="59">
        <v>9</v>
      </c>
      <c r="O1040" s="59"/>
      <c r="P1040" s="59"/>
      <c r="Q1040" s="59"/>
      <c r="R1040" s="59"/>
      <c r="S1040" s="59"/>
      <c r="T1040" s="59"/>
      <c r="U1040" s="60"/>
      <c r="V1040" s="61"/>
      <c r="W1040" s="60"/>
      <c r="X1040" s="60"/>
      <c r="Y1040" s="60"/>
      <c r="Z1040" s="60"/>
      <c r="AA1040" s="60"/>
    </row>
    <row r="1041" spans="1:27" ht="20.100000000000001" customHeight="1" x14ac:dyDescent="0.25">
      <c r="A1041" s="51">
        <v>21</v>
      </c>
      <c r="B1041" s="56" t="s">
        <v>257</v>
      </c>
      <c r="C1041" s="57">
        <v>1972</v>
      </c>
      <c r="D1041" s="56" t="s">
        <v>188</v>
      </c>
      <c r="E1041" s="84">
        <f>SUM(G1041:AA1041)</f>
        <v>9</v>
      </c>
      <c r="F1041" s="58">
        <f>COUNT(G1041:AA1041)</f>
        <v>1</v>
      </c>
      <c r="G1041" s="59">
        <v>9</v>
      </c>
      <c r="H1041" s="59"/>
      <c r="I1041" s="59"/>
      <c r="J1041" s="59"/>
      <c r="K1041" s="59"/>
      <c r="L1041" s="59"/>
      <c r="M1041" s="59"/>
      <c r="N1041" s="59"/>
      <c r="O1041" s="59"/>
      <c r="P1041" s="59"/>
      <c r="Q1041" s="59"/>
      <c r="R1041" s="59"/>
      <c r="S1041" s="59"/>
      <c r="T1041" s="59"/>
      <c r="U1041" s="60"/>
      <c r="V1041" s="61"/>
      <c r="W1041" s="60"/>
      <c r="X1041" s="60"/>
      <c r="Y1041" s="60"/>
      <c r="Z1041" s="60"/>
      <c r="AA1041" s="60"/>
    </row>
    <row r="1042" spans="1:27" ht="20.100000000000001" customHeight="1" x14ac:dyDescent="0.25">
      <c r="A1042" s="51">
        <v>22</v>
      </c>
      <c r="B1042" s="62" t="s">
        <v>1007</v>
      </c>
      <c r="C1042" s="63">
        <v>1973</v>
      </c>
      <c r="D1042" s="62" t="s">
        <v>659</v>
      </c>
      <c r="E1042" s="84">
        <f>SUM(G1042:AA1042)</f>
        <v>8</v>
      </c>
      <c r="F1042" s="58">
        <f>COUNT(G1042:AA1042)</f>
        <v>1</v>
      </c>
      <c r="G1042" s="59"/>
      <c r="H1042" s="76"/>
      <c r="I1042" s="59"/>
      <c r="J1042" s="59"/>
      <c r="K1042" s="59">
        <v>8</v>
      </c>
      <c r="L1042" s="59"/>
      <c r="M1042" s="59"/>
      <c r="N1042" s="59"/>
      <c r="O1042" s="59"/>
      <c r="P1042" s="59"/>
      <c r="Q1042" s="59"/>
      <c r="R1042" s="59"/>
      <c r="S1042" s="59"/>
      <c r="T1042" s="59"/>
      <c r="U1042" s="60"/>
      <c r="V1042" s="61"/>
      <c r="W1042" s="60"/>
      <c r="X1042" s="60"/>
      <c r="Y1042" s="60"/>
      <c r="Z1042" s="60"/>
      <c r="AA1042" s="60"/>
    </row>
    <row r="1043" spans="1:27" ht="20.100000000000001" customHeight="1" x14ac:dyDescent="0.25">
      <c r="A1043" s="51">
        <v>23</v>
      </c>
      <c r="B1043" s="62" t="s">
        <v>1141</v>
      </c>
      <c r="C1043" s="63">
        <v>1976</v>
      </c>
      <c r="D1043" s="62"/>
      <c r="E1043" s="84">
        <f>SUM(G1043:AA1043)</f>
        <v>8</v>
      </c>
      <c r="F1043" s="58">
        <f>COUNT(G1043:AA1043)</f>
        <v>1</v>
      </c>
      <c r="G1043" s="59"/>
      <c r="H1043" s="76"/>
      <c r="I1043" s="59"/>
      <c r="J1043" s="59"/>
      <c r="K1043" s="59"/>
      <c r="L1043" s="59"/>
      <c r="M1043" s="59"/>
      <c r="N1043" s="59"/>
      <c r="O1043" s="59"/>
      <c r="P1043" s="59"/>
      <c r="Q1043" s="59">
        <v>8</v>
      </c>
      <c r="R1043" s="59"/>
      <c r="S1043" s="59"/>
      <c r="T1043" s="59"/>
      <c r="U1043" s="60"/>
      <c r="V1043" s="61"/>
      <c r="W1043" s="60"/>
      <c r="X1043" s="60"/>
      <c r="Y1043" s="60"/>
      <c r="Z1043" s="60"/>
      <c r="AA1043" s="60"/>
    </row>
    <row r="1044" spans="1:27" ht="20.100000000000001" customHeight="1" x14ac:dyDescent="0.25">
      <c r="A1044" s="51">
        <v>24</v>
      </c>
      <c r="B1044" s="56" t="s">
        <v>1439</v>
      </c>
      <c r="C1044" s="57">
        <v>1980</v>
      </c>
      <c r="D1044" s="56"/>
      <c r="E1044" s="84">
        <f>SUM(G1044:AA1044)</f>
        <v>8</v>
      </c>
      <c r="F1044" s="58">
        <f>COUNT(G1044:AA1044)</f>
        <v>1</v>
      </c>
      <c r="G1044" s="59"/>
      <c r="H1044" s="59"/>
      <c r="I1044" s="59"/>
      <c r="J1044" s="59"/>
      <c r="K1044" s="59"/>
      <c r="L1044" s="59"/>
      <c r="M1044" s="59"/>
      <c r="N1044" s="59"/>
      <c r="O1044" s="59"/>
      <c r="P1044" s="59"/>
      <c r="Q1044" s="59"/>
      <c r="R1044" s="59"/>
      <c r="S1044" s="59"/>
      <c r="T1044" s="59"/>
      <c r="U1044" s="60"/>
      <c r="V1044" s="61"/>
      <c r="W1044" s="60">
        <v>8</v>
      </c>
      <c r="X1044" s="60"/>
      <c r="Y1044" s="60"/>
      <c r="Z1044" s="60"/>
      <c r="AA1044" s="60"/>
    </row>
    <row r="1045" spans="1:27" ht="20.100000000000001" customHeight="1" x14ac:dyDescent="0.25">
      <c r="A1045" s="51">
        <v>25</v>
      </c>
      <c r="B1045" s="62" t="s">
        <v>1820</v>
      </c>
      <c r="C1045" s="63">
        <v>1973</v>
      </c>
      <c r="D1045" s="62" t="s">
        <v>389</v>
      </c>
      <c r="E1045" s="84">
        <f>SUM(G1045:AA1045)</f>
        <v>8</v>
      </c>
      <c r="F1045" s="58">
        <f>COUNT(G1045:AA1045)</f>
        <v>1</v>
      </c>
      <c r="G1045" s="59"/>
      <c r="H1045" s="76"/>
      <c r="I1045" s="59"/>
      <c r="J1045" s="59"/>
      <c r="K1045" s="59"/>
      <c r="L1045" s="59"/>
      <c r="M1045" s="59"/>
      <c r="N1045" s="59"/>
      <c r="O1045" s="59"/>
      <c r="P1045" s="59"/>
      <c r="Q1045" s="59"/>
      <c r="R1045" s="59"/>
      <c r="S1045" s="59"/>
      <c r="T1045" s="59"/>
      <c r="U1045" s="60"/>
      <c r="V1045" s="61"/>
      <c r="W1045" s="60"/>
      <c r="X1045" s="60"/>
      <c r="Y1045" s="60"/>
      <c r="Z1045" s="60"/>
      <c r="AA1045" s="60">
        <v>8</v>
      </c>
    </row>
    <row r="1046" spans="1:27" ht="20.100000000000001" customHeight="1" x14ac:dyDescent="0.25">
      <c r="A1046" s="51">
        <v>26</v>
      </c>
      <c r="B1046" s="62" t="s">
        <v>1084</v>
      </c>
      <c r="C1046" s="63">
        <v>1979</v>
      </c>
      <c r="D1046" s="62" t="s">
        <v>1085</v>
      </c>
      <c r="E1046" s="84">
        <f>SUM(G1046:AA1046)</f>
        <v>8</v>
      </c>
      <c r="F1046" s="58">
        <f>COUNT(G1046:AA1046)</f>
        <v>1</v>
      </c>
      <c r="G1046" s="59"/>
      <c r="H1046" s="76"/>
      <c r="I1046" s="59"/>
      <c r="J1046" s="59"/>
      <c r="K1046" s="59"/>
      <c r="L1046" s="59"/>
      <c r="M1046" s="59"/>
      <c r="N1046" s="59">
        <v>8</v>
      </c>
      <c r="O1046" s="59"/>
      <c r="P1046" s="59"/>
      <c r="Q1046" s="59"/>
      <c r="R1046" s="59"/>
      <c r="S1046" s="59"/>
      <c r="T1046" s="59"/>
      <c r="U1046" s="60"/>
      <c r="V1046" s="61"/>
      <c r="W1046" s="60"/>
      <c r="X1046" s="60"/>
      <c r="Y1046" s="60"/>
      <c r="Z1046" s="60"/>
      <c r="AA1046" s="60"/>
    </row>
    <row r="1047" spans="1:27" ht="20.100000000000001" customHeight="1" x14ac:dyDescent="0.25">
      <c r="A1047" s="51">
        <v>27</v>
      </c>
      <c r="B1047" s="62" t="s">
        <v>1391</v>
      </c>
      <c r="C1047" s="77">
        <v>1974</v>
      </c>
      <c r="D1047" s="67" t="s">
        <v>519</v>
      </c>
      <c r="E1047" s="84">
        <f>SUM(G1047:AA1047)</f>
        <v>7</v>
      </c>
      <c r="F1047" s="58">
        <f>COUNT(G1047:AA1047)</f>
        <v>1</v>
      </c>
      <c r="G1047" s="59"/>
      <c r="H1047" s="76"/>
      <c r="I1047" s="59"/>
      <c r="J1047" s="59"/>
      <c r="K1047" s="59"/>
      <c r="L1047" s="59"/>
      <c r="M1047" s="59"/>
      <c r="N1047" s="59"/>
      <c r="O1047" s="59"/>
      <c r="P1047" s="59"/>
      <c r="Q1047" s="59"/>
      <c r="R1047" s="59"/>
      <c r="S1047" s="59"/>
      <c r="T1047" s="59"/>
      <c r="U1047" s="60">
        <v>7</v>
      </c>
      <c r="V1047" s="61"/>
      <c r="W1047" s="60"/>
      <c r="X1047" s="60"/>
      <c r="Y1047" s="60"/>
      <c r="Z1047" s="60"/>
      <c r="AA1047" s="60"/>
    </row>
    <row r="1048" spans="1:27" ht="20.100000000000001" customHeight="1" x14ac:dyDescent="0.25">
      <c r="A1048" s="51">
        <v>28</v>
      </c>
      <c r="B1048" s="56" t="s">
        <v>260</v>
      </c>
      <c r="C1048" s="57">
        <v>1977</v>
      </c>
      <c r="D1048" s="56" t="s">
        <v>261</v>
      </c>
      <c r="E1048" s="84">
        <f>SUM(G1048:AA1048)</f>
        <v>7</v>
      </c>
      <c r="F1048" s="58">
        <f>COUNT(G1048:AA1048)</f>
        <v>1</v>
      </c>
      <c r="G1048" s="59">
        <v>7</v>
      </c>
      <c r="H1048" s="59"/>
      <c r="I1048" s="59"/>
      <c r="J1048" s="59"/>
      <c r="K1048" s="59"/>
      <c r="L1048" s="59"/>
      <c r="M1048" s="59"/>
      <c r="N1048" s="59"/>
      <c r="O1048" s="59"/>
      <c r="P1048" s="59"/>
      <c r="Q1048" s="59"/>
      <c r="R1048" s="59"/>
      <c r="S1048" s="59"/>
      <c r="T1048" s="59"/>
      <c r="U1048" s="60"/>
      <c r="V1048" s="61"/>
      <c r="W1048" s="60"/>
      <c r="X1048" s="60"/>
      <c r="Y1048" s="60"/>
      <c r="Z1048" s="60"/>
      <c r="AA1048" s="60"/>
    </row>
    <row r="1049" spans="1:27" ht="20.100000000000001" customHeight="1" x14ac:dyDescent="0.25">
      <c r="A1049" s="51">
        <v>29</v>
      </c>
      <c r="B1049" s="62" t="s">
        <v>1142</v>
      </c>
      <c r="C1049" s="63">
        <v>1977</v>
      </c>
      <c r="D1049" s="62"/>
      <c r="E1049" s="84">
        <f>SUM(G1049:AA1049)</f>
        <v>7</v>
      </c>
      <c r="F1049" s="58">
        <f>COUNT(G1049:AA1049)</f>
        <v>1</v>
      </c>
      <c r="G1049" s="59"/>
      <c r="H1049" s="76"/>
      <c r="I1049" s="59"/>
      <c r="J1049" s="59"/>
      <c r="K1049" s="59"/>
      <c r="L1049" s="59"/>
      <c r="M1049" s="59"/>
      <c r="N1049" s="59"/>
      <c r="O1049" s="59"/>
      <c r="P1049" s="59"/>
      <c r="Q1049" s="59">
        <v>7</v>
      </c>
      <c r="R1049" s="59"/>
      <c r="S1049" s="59"/>
      <c r="T1049" s="59"/>
      <c r="U1049" s="60"/>
      <c r="V1049" s="61"/>
      <c r="W1049" s="60"/>
      <c r="X1049" s="60"/>
      <c r="Y1049" s="60"/>
      <c r="Z1049" s="60"/>
      <c r="AA1049" s="60"/>
    </row>
    <row r="1050" spans="1:27" ht="20.100000000000001" customHeight="1" x14ac:dyDescent="0.25">
      <c r="A1050" s="51">
        <v>30</v>
      </c>
      <c r="B1050" s="62" t="s">
        <v>1821</v>
      </c>
      <c r="C1050" s="63">
        <v>1982</v>
      </c>
      <c r="D1050" s="62" t="s">
        <v>1822</v>
      </c>
      <c r="E1050" s="84">
        <f>SUM(G1050:AA1050)</f>
        <v>7</v>
      </c>
      <c r="F1050" s="58">
        <f>COUNT(G1050:AA1050)</f>
        <v>1</v>
      </c>
      <c r="G1050" s="59"/>
      <c r="H1050" s="76"/>
      <c r="I1050" s="59"/>
      <c r="J1050" s="59"/>
      <c r="K1050" s="59"/>
      <c r="L1050" s="59"/>
      <c r="M1050" s="59"/>
      <c r="N1050" s="59"/>
      <c r="O1050" s="59"/>
      <c r="P1050" s="59"/>
      <c r="Q1050" s="59"/>
      <c r="R1050" s="59"/>
      <c r="S1050" s="59"/>
      <c r="T1050" s="59"/>
      <c r="U1050" s="60"/>
      <c r="V1050" s="61"/>
      <c r="W1050" s="60"/>
      <c r="X1050" s="60"/>
      <c r="Y1050" s="60"/>
      <c r="Z1050" s="60"/>
      <c r="AA1050" s="60">
        <v>7</v>
      </c>
    </row>
    <row r="1051" spans="1:27" ht="20.100000000000001" customHeight="1" x14ac:dyDescent="0.25">
      <c r="A1051" s="51">
        <v>31</v>
      </c>
      <c r="B1051" s="62" t="s">
        <v>1086</v>
      </c>
      <c r="C1051" s="63">
        <v>1975</v>
      </c>
      <c r="D1051" s="62" t="s">
        <v>1087</v>
      </c>
      <c r="E1051" s="84">
        <f>SUM(G1051:AA1051)</f>
        <v>7</v>
      </c>
      <c r="F1051" s="58">
        <f>COUNT(G1051:AA1051)</f>
        <v>1</v>
      </c>
      <c r="G1051" s="59"/>
      <c r="H1051" s="76"/>
      <c r="I1051" s="59"/>
      <c r="J1051" s="59"/>
      <c r="K1051" s="59"/>
      <c r="L1051" s="59"/>
      <c r="M1051" s="59"/>
      <c r="N1051" s="59">
        <v>7</v>
      </c>
      <c r="O1051" s="59"/>
      <c r="P1051" s="59"/>
      <c r="Q1051" s="59"/>
      <c r="R1051" s="59"/>
      <c r="S1051" s="59"/>
      <c r="T1051" s="59"/>
      <c r="U1051" s="60"/>
      <c r="V1051" s="61"/>
      <c r="W1051" s="60"/>
      <c r="X1051" s="60"/>
      <c r="Y1051" s="60"/>
      <c r="Z1051" s="60"/>
      <c r="AA1051" s="60"/>
    </row>
    <row r="1052" spans="1:27" ht="20.100000000000001" customHeight="1" x14ac:dyDescent="0.25">
      <c r="A1052" s="51">
        <v>32</v>
      </c>
      <c r="B1052" s="62" t="s">
        <v>1478</v>
      </c>
      <c r="C1052" s="63">
        <v>1979</v>
      </c>
      <c r="D1052" s="62" t="s">
        <v>5</v>
      </c>
      <c r="E1052" s="84">
        <f>SUM(G1052:AA1052)</f>
        <v>7</v>
      </c>
      <c r="F1052" s="58">
        <f>COUNT(G1052:AA1052)</f>
        <v>1</v>
      </c>
      <c r="G1052" s="59"/>
      <c r="H1052" s="76"/>
      <c r="I1052" s="59"/>
      <c r="J1052" s="59"/>
      <c r="K1052" s="59"/>
      <c r="L1052" s="59"/>
      <c r="M1052" s="59"/>
      <c r="N1052" s="59"/>
      <c r="O1052" s="59"/>
      <c r="P1052" s="59"/>
      <c r="Q1052" s="59"/>
      <c r="R1052" s="59"/>
      <c r="S1052" s="59"/>
      <c r="T1052" s="59"/>
      <c r="U1052" s="60"/>
      <c r="V1052" s="61"/>
      <c r="W1052" s="60"/>
      <c r="X1052" s="60"/>
      <c r="Y1052" s="60">
        <v>7</v>
      </c>
      <c r="Z1052" s="60"/>
      <c r="AA1052" s="60"/>
    </row>
    <row r="1053" spans="1:27" ht="20.100000000000001" customHeight="1" x14ac:dyDescent="0.25">
      <c r="A1053" s="51">
        <v>33</v>
      </c>
      <c r="B1053" s="62" t="s">
        <v>1282</v>
      </c>
      <c r="C1053" s="63">
        <v>1976</v>
      </c>
      <c r="D1053" s="62" t="s">
        <v>426</v>
      </c>
      <c r="E1053" s="84">
        <f>SUM(G1053:AA1053)</f>
        <v>6</v>
      </c>
      <c r="F1053" s="58">
        <f>COUNT(G1053:AA1053)</f>
        <v>1</v>
      </c>
      <c r="G1053" s="59"/>
      <c r="H1053" s="76"/>
      <c r="I1053" s="59"/>
      <c r="J1053" s="59"/>
      <c r="K1053" s="59"/>
      <c r="L1053" s="59"/>
      <c r="M1053" s="59"/>
      <c r="N1053" s="59"/>
      <c r="O1053" s="59"/>
      <c r="P1053" s="59"/>
      <c r="Q1053" s="59"/>
      <c r="R1053" s="59">
        <v>6</v>
      </c>
      <c r="S1053" s="59"/>
      <c r="T1053" s="59"/>
      <c r="U1053" s="60"/>
      <c r="V1053" s="61"/>
      <c r="W1053" s="60"/>
      <c r="X1053" s="60"/>
      <c r="Y1053" s="60"/>
      <c r="Z1053" s="60"/>
      <c r="AA1053" s="60"/>
    </row>
    <row r="1054" spans="1:27" ht="20.100000000000001" customHeight="1" x14ac:dyDescent="0.25">
      <c r="A1054" s="51">
        <v>34</v>
      </c>
      <c r="B1054" s="62" t="s">
        <v>1008</v>
      </c>
      <c r="C1054" s="63">
        <v>1979</v>
      </c>
      <c r="D1054" s="62" t="s">
        <v>1004</v>
      </c>
      <c r="E1054" s="84">
        <f>SUM(G1054:AA1054)</f>
        <v>6</v>
      </c>
      <c r="F1054" s="58">
        <f>COUNT(G1054:AA1054)</f>
        <v>1</v>
      </c>
      <c r="G1054" s="59"/>
      <c r="H1054" s="76"/>
      <c r="I1054" s="59"/>
      <c r="J1054" s="59"/>
      <c r="K1054" s="59">
        <v>6</v>
      </c>
      <c r="L1054" s="59"/>
      <c r="M1054" s="59"/>
      <c r="N1054" s="59"/>
      <c r="O1054" s="59"/>
      <c r="P1054" s="59"/>
      <c r="Q1054" s="59"/>
      <c r="R1054" s="59"/>
      <c r="S1054" s="59"/>
      <c r="T1054" s="59"/>
      <c r="U1054" s="60"/>
      <c r="V1054" s="61"/>
      <c r="W1054" s="60"/>
      <c r="X1054" s="60"/>
      <c r="Y1054" s="60"/>
      <c r="Z1054" s="60"/>
      <c r="AA1054" s="60"/>
    </row>
    <row r="1055" spans="1:27" ht="20.100000000000001" customHeight="1" x14ac:dyDescent="0.25">
      <c r="A1055" s="51">
        <v>35</v>
      </c>
      <c r="B1055" s="62" t="s">
        <v>1153</v>
      </c>
      <c r="C1055" s="63">
        <v>1978</v>
      </c>
      <c r="D1055" s="62" t="s">
        <v>1154</v>
      </c>
      <c r="E1055" s="84">
        <f>SUM(G1055:AA1055)</f>
        <v>6</v>
      </c>
      <c r="F1055" s="58">
        <f>COUNT(G1055:AA1055)</f>
        <v>1</v>
      </c>
      <c r="G1055" s="59"/>
      <c r="H1055" s="76"/>
      <c r="I1055" s="59"/>
      <c r="J1055" s="59"/>
      <c r="K1055" s="59"/>
      <c r="L1055" s="59"/>
      <c r="M1055" s="59"/>
      <c r="N1055" s="59"/>
      <c r="O1055" s="59"/>
      <c r="P1055" s="59">
        <v>6</v>
      </c>
      <c r="Q1055" s="59"/>
      <c r="R1055" s="59"/>
      <c r="S1055" s="59"/>
      <c r="T1055" s="59"/>
      <c r="U1055" s="60"/>
      <c r="V1055" s="61"/>
      <c r="W1055" s="60"/>
      <c r="X1055" s="60"/>
      <c r="Y1055" s="60"/>
      <c r="Z1055" s="60"/>
      <c r="AA1055" s="60"/>
    </row>
    <row r="1056" spans="1:27" ht="20.100000000000001" customHeight="1" x14ac:dyDescent="0.25">
      <c r="A1056" s="51">
        <v>36</v>
      </c>
      <c r="B1056" s="62" t="s">
        <v>945</v>
      </c>
      <c r="C1056" s="63">
        <v>1978</v>
      </c>
      <c r="D1056" s="62" t="s">
        <v>22</v>
      </c>
      <c r="E1056" s="84">
        <f>SUM(G1056:AA1056)</f>
        <v>6</v>
      </c>
      <c r="F1056" s="58">
        <f>COUNT(G1056:AA1056)</f>
        <v>2</v>
      </c>
      <c r="G1056" s="59"/>
      <c r="H1056" s="76">
        <v>1</v>
      </c>
      <c r="I1056" s="59"/>
      <c r="J1056" s="59"/>
      <c r="K1056" s="59"/>
      <c r="L1056" s="59"/>
      <c r="M1056" s="59"/>
      <c r="N1056" s="59">
        <v>5</v>
      </c>
      <c r="O1056" s="59"/>
      <c r="P1056" s="59"/>
      <c r="Q1056" s="59"/>
      <c r="R1056" s="59"/>
      <c r="S1056" s="59"/>
      <c r="T1056" s="59"/>
      <c r="U1056" s="60"/>
      <c r="V1056" s="61"/>
      <c r="W1056" s="60"/>
      <c r="X1056" s="60"/>
      <c r="Y1056" s="60"/>
      <c r="Z1056" s="60"/>
      <c r="AA1056" s="60"/>
    </row>
    <row r="1057" spans="1:27" ht="20.100000000000001" customHeight="1" x14ac:dyDescent="0.25">
      <c r="A1057" s="51">
        <v>37</v>
      </c>
      <c r="B1057" s="62" t="s">
        <v>1479</v>
      </c>
      <c r="C1057" s="63">
        <v>1978</v>
      </c>
      <c r="D1057" s="62" t="s">
        <v>24</v>
      </c>
      <c r="E1057" s="84">
        <f>SUM(G1057:AA1057)</f>
        <v>6</v>
      </c>
      <c r="F1057" s="58">
        <f>COUNT(G1057:AA1057)</f>
        <v>1</v>
      </c>
      <c r="G1057" s="59"/>
      <c r="H1057" s="76"/>
      <c r="I1057" s="59"/>
      <c r="J1057" s="59"/>
      <c r="K1057" s="59"/>
      <c r="L1057" s="59"/>
      <c r="M1057" s="59"/>
      <c r="N1057" s="59"/>
      <c r="O1057" s="59"/>
      <c r="P1057" s="59"/>
      <c r="Q1057" s="59"/>
      <c r="R1057" s="59"/>
      <c r="S1057" s="59"/>
      <c r="T1057" s="59"/>
      <c r="U1057" s="60"/>
      <c r="V1057" s="61"/>
      <c r="W1057" s="60"/>
      <c r="X1057" s="60"/>
      <c r="Y1057" s="60">
        <v>6</v>
      </c>
      <c r="Z1057" s="60"/>
      <c r="AA1057" s="60"/>
    </row>
    <row r="1058" spans="1:27" ht="20.100000000000001" customHeight="1" x14ac:dyDescent="0.25">
      <c r="A1058" s="51">
        <v>38</v>
      </c>
      <c r="B1058" s="56" t="s">
        <v>262</v>
      </c>
      <c r="C1058" s="57">
        <v>1978</v>
      </c>
      <c r="D1058" s="56" t="s">
        <v>210</v>
      </c>
      <c r="E1058" s="84">
        <f>SUM(G1058:AA1058)</f>
        <v>6</v>
      </c>
      <c r="F1058" s="58">
        <f>COUNT(G1058:AA1058)</f>
        <v>1</v>
      </c>
      <c r="G1058" s="59">
        <v>6</v>
      </c>
      <c r="H1058" s="59"/>
      <c r="I1058" s="59"/>
      <c r="J1058" s="59"/>
      <c r="K1058" s="59"/>
      <c r="L1058" s="59"/>
      <c r="M1058" s="59"/>
      <c r="N1058" s="59"/>
      <c r="O1058" s="59"/>
      <c r="P1058" s="59"/>
      <c r="Q1058" s="59"/>
      <c r="R1058" s="59"/>
      <c r="S1058" s="59"/>
      <c r="T1058" s="59"/>
      <c r="U1058" s="60"/>
      <c r="V1058" s="61"/>
      <c r="W1058" s="60"/>
      <c r="X1058" s="60"/>
      <c r="Y1058" s="60"/>
      <c r="Z1058" s="60"/>
      <c r="AA1058" s="60"/>
    </row>
    <row r="1059" spans="1:27" ht="20.100000000000001" customHeight="1" x14ac:dyDescent="0.25">
      <c r="A1059" s="51">
        <v>39</v>
      </c>
      <c r="B1059" s="62" t="s">
        <v>1564</v>
      </c>
      <c r="C1059" s="63">
        <v>1978</v>
      </c>
      <c r="D1059" s="62"/>
      <c r="E1059" s="84">
        <f>SUM(G1059:AA1059)</f>
        <v>6</v>
      </c>
      <c r="F1059" s="58">
        <f>COUNT(G1059:AA1059)</f>
        <v>1</v>
      </c>
      <c r="G1059" s="59"/>
      <c r="H1059" s="76"/>
      <c r="I1059" s="59"/>
      <c r="J1059" s="59"/>
      <c r="K1059" s="59"/>
      <c r="L1059" s="59"/>
      <c r="M1059" s="59"/>
      <c r="N1059" s="59"/>
      <c r="O1059" s="59"/>
      <c r="P1059" s="59"/>
      <c r="Q1059" s="59"/>
      <c r="R1059" s="59"/>
      <c r="S1059" s="59"/>
      <c r="T1059" s="59"/>
      <c r="U1059" s="60"/>
      <c r="V1059" s="61"/>
      <c r="W1059" s="60"/>
      <c r="X1059" s="60">
        <v>6</v>
      </c>
      <c r="Y1059" s="60"/>
      <c r="Z1059" s="60"/>
      <c r="AA1059" s="60"/>
    </row>
    <row r="1060" spans="1:27" ht="20.100000000000001" customHeight="1" x14ac:dyDescent="0.25">
      <c r="A1060" s="51">
        <v>40</v>
      </c>
      <c r="B1060" s="56" t="s">
        <v>263</v>
      </c>
      <c r="C1060" s="57">
        <v>1981</v>
      </c>
      <c r="D1060" s="56" t="s">
        <v>264</v>
      </c>
      <c r="E1060" s="84">
        <f>SUM(G1060:AA1060)</f>
        <v>5</v>
      </c>
      <c r="F1060" s="58">
        <f>COUNT(G1060:AA1060)</f>
        <v>1</v>
      </c>
      <c r="G1060" s="59">
        <v>5</v>
      </c>
      <c r="H1060" s="59"/>
      <c r="I1060" s="59"/>
      <c r="J1060" s="59"/>
      <c r="K1060" s="59"/>
      <c r="L1060" s="59"/>
      <c r="M1060" s="59"/>
      <c r="N1060" s="59"/>
      <c r="O1060" s="59"/>
      <c r="P1060" s="59"/>
      <c r="Q1060" s="59"/>
      <c r="R1060" s="59"/>
      <c r="S1060" s="59"/>
      <c r="T1060" s="59"/>
      <c r="U1060" s="60"/>
      <c r="V1060" s="61"/>
      <c r="W1060" s="60"/>
      <c r="X1060" s="60"/>
      <c r="Y1060" s="60"/>
      <c r="Z1060" s="60"/>
      <c r="AA1060" s="60"/>
    </row>
    <row r="1061" spans="1:27" ht="20.100000000000001" customHeight="1" x14ac:dyDescent="0.25">
      <c r="A1061" s="51">
        <v>41</v>
      </c>
      <c r="B1061" s="67" t="s">
        <v>1392</v>
      </c>
      <c r="C1061" s="63">
        <v>1973</v>
      </c>
      <c r="D1061" s="67" t="s">
        <v>20</v>
      </c>
      <c r="E1061" s="84">
        <f>SUM(G1061:AA1061)</f>
        <v>5</v>
      </c>
      <c r="F1061" s="58">
        <f>COUNT(G1061:AA1061)</f>
        <v>2</v>
      </c>
      <c r="G1061" s="59"/>
      <c r="H1061" s="76"/>
      <c r="I1061" s="59"/>
      <c r="J1061" s="59"/>
      <c r="K1061" s="59"/>
      <c r="L1061" s="59"/>
      <c r="M1061" s="59"/>
      <c r="N1061" s="59"/>
      <c r="O1061" s="59"/>
      <c r="P1061" s="59"/>
      <c r="Q1061" s="59"/>
      <c r="R1061" s="59"/>
      <c r="S1061" s="59"/>
      <c r="T1061" s="59"/>
      <c r="U1061" s="76">
        <v>4</v>
      </c>
      <c r="V1061" s="61"/>
      <c r="W1061" s="60"/>
      <c r="X1061" s="60"/>
      <c r="Y1061" s="60"/>
      <c r="Z1061" s="60"/>
      <c r="AA1061" s="60">
        <v>1</v>
      </c>
    </row>
    <row r="1062" spans="1:27" ht="20.100000000000001" customHeight="1" x14ac:dyDescent="0.25">
      <c r="A1062" s="51">
        <v>42</v>
      </c>
      <c r="B1062" s="62" t="s">
        <v>1565</v>
      </c>
      <c r="C1062" s="63">
        <v>1977</v>
      </c>
      <c r="D1062" s="62"/>
      <c r="E1062" s="84">
        <f>SUM(G1062:AA1062)</f>
        <v>5</v>
      </c>
      <c r="F1062" s="58">
        <f>COUNT(G1062:AA1062)</f>
        <v>1</v>
      </c>
      <c r="G1062" s="59"/>
      <c r="H1062" s="76"/>
      <c r="I1062" s="59"/>
      <c r="J1062" s="59"/>
      <c r="K1062" s="59"/>
      <c r="L1062" s="59"/>
      <c r="M1062" s="59"/>
      <c r="N1062" s="59"/>
      <c r="O1062" s="59"/>
      <c r="P1062" s="59"/>
      <c r="Q1062" s="59"/>
      <c r="R1062" s="59"/>
      <c r="S1062" s="59"/>
      <c r="T1062" s="59"/>
      <c r="U1062" s="60"/>
      <c r="V1062" s="61"/>
      <c r="W1062" s="60"/>
      <c r="X1062" s="60">
        <v>5</v>
      </c>
      <c r="Y1062" s="60"/>
      <c r="Z1062" s="60"/>
      <c r="AA1062" s="60"/>
    </row>
    <row r="1063" spans="1:27" ht="20.100000000000001" customHeight="1" x14ac:dyDescent="0.25">
      <c r="A1063" s="51">
        <v>43</v>
      </c>
      <c r="B1063" s="62" t="s">
        <v>1823</v>
      </c>
      <c r="C1063" s="63">
        <v>1973</v>
      </c>
      <c r="D1063" s="62" t="s">
        <v>1824</v>
      </c>
      <c r="E1063" s="84">
        <f>SUM(G1063:AA1063)</f>
        <v>5</v>
      </c>
      <c r="F1063" s="58">
        <f>COUNT(G1063:AA1063)</f>
        <v>1</v>
      </c>
      <c r="G1063" s="59"/>
      <c r="H1063" s="76"/>
      <c r="I1063" s="59"/>
      <c r="J1063" s="59"/>
      <c r="K1063" s="59"/>
      <c r="L1063" s="59"/>
      <c r="M1063" s="59"/>
      <c r="N1063" s="59"/>
      <c r="O1063" s="59"/>
      <c r="P1063" s="59"/>
      <c r="Q1063" s="59"/>
      <c r="R1063" s="59"/>
      <c r="S1063" s="59"/>
      <c r="T1063" s="59"/>
      <c r="U1063" s="60"/>
      <c r="V1063" s="61"/>
      <c r="W1063" s="60"/>
      <c r="X1063" s="60"/>
      <c r="Y1063" s="60"/>
      <c r="Z1063" s="60"/>
      <c r="AA1063" s="60">
        <v>5</v>
      </c>
    </row>
    <row r="1064" spans="1:27" ht="20.100000000000001" customHeight="1" x14ac:dyDescent="0.25">
      <c r="A1064" s="51">
        <v>44</v>
      </c>
      <c r="B1064" s="62" t="s">
        <v>1155</v>
      </c>
      <c r="C1064" s="63">
        <v>1978</v>
      </c>
      <c r="D1064" s="62" t="s">
        <v>6</v>
      </c>
      <c r="E1064" s="84">
        <f>SUM(G1064:AA1064)</f>
        <v>5</v>
      </c>
      <c r="F1064" s="58">
        <f>COUNT(G1064:AA1064)</f>
        <v>1</v>
      </c>
      <c r="G1064" s="59"/>
      <c r="H1064" s="76"/>
      <c r="I1064" s="59"/>
      <c r="J1064" s="59"/>
      <c r="K1064" s="59"/>
      <c r="L1064" s="59"/>
      <c r="M1064" s="59"/>
      <c r="N1064" s="59"/>
      <c r="O1064" s="59"/>
      <c r="P1064" s="59">
        <v>5</v>
      </c>
      <c r="Q1064" s="59"/>
      <c r="R1064" s="59"/>
      <c r="S1064" s="59"/>
      <c r="T1064" s="59"/>
      <c r="U1064" s="60"/>
      <c r="V1064" s="61"/>
      <c r="W1064" s="60"/>
      <c r="X1064" s="60"/>
      <c r="Y1064" s="60" t="s">
        <v>1477</v>
      </c>
      <c r="Z1064" s="60"/>
      <c r="AA1064" s="60"/>
    </row>
    <row r="1065" spans="1:27" ht="20.100000000000001" customHeight="1" x14ac:dyDescent="0.25">
      <c r="A1065" s="51">
        <v>45</v>
      </c>
      <c r="B1065" s="62" t="s">
        <v>1283</v>
      </c>
      <c r="C1065" s="63">
        <v>1980</v>
      </c>
      <c r="D1065" s="62"/>
      <c r="E1065" s="84">
        <f>SUM(G1065:AA1065)</f>
        <v>5</v>
      </c>
      <c r="F1065" s="58">
        <f>COUNT(G1065:AA1065)</f>
        <v>1</v>
      </c>
      <c r="G1065" s="59"/>
      <c r="H1065" s="76"/>
      <c r="I1065" s="59"/>
      <c r="J1065" s="59"/>
      <c r="K1065" s="59"/>
      <c r="L1065" s="59"/>
      <c r="M1065" s="59"/>
      <c r="N1065" s="59"/>
      <c r="O1065" s="59"/>
      <c r="P1065" s="59"/>
      <c r="Q1065" s="59"/>
      <c r="R1065" s="59">
        <v>5</v>
      </c>
      <c r="S1065" s="59"/>
      <c r="T1065" s="59"/>
      <c r="U1065" s="60"/>
      <c r="V1065" s="61"/>
      <c r="W1065" s="60"/>
      <c r="X1065" s="60"/>
      <c r="Y1065" s="60"/>
      <c r="Z1065" s="60"/>
      <c r="AA1065" s="60"/>
    </row>
    <row r="1066" spans="1:27" ht="20.100000000000001" customHeight="1" x14ac:dyDescent="0.25">
      <c r="A1066" s="51">
        <v>46</v>
      </c>
      <c r="B1066" s="62" t="s">
        <v>1480</v>
      </c>
      <c r="C1066" s="63">
        <v>1978</v>
      </c>
      <c r="D1066" s="62" t="s">
        <v>89</v>
      </c>
      <c r="E1066" s="84">
        <f>SUM(G1066:AA1066)</f>
        <v>5</v>
      </c>
      <c r="F1066" s="58">
        <f>COUNT(G1066:AA1066)</f>
        <v>1</v>
      </c>
      <c r="G1066" s="59"/>
      <c r="H1066" s="76"/>
      <c r="I1066" s="59"/>
      <c r="J1066" s="59"/>
      <c r="K1066" s="59"/>
      <c r="L1066" s="59"/>
      <c r="M1066" s="59"/>
      <c r="N1066" s="59"/>
      <c r="O1066" s="59"/>
      <c r="P1066" s="59"/>
      <c r="Q1066" s="59"/>
      <c r="R1066" s="59"/>
      <c r="S1066" s="59"/>
      <c r="T1066" s="59"/>
      <c r="U1066" s="60"/>
      <c r="V1066" s="61"/>
      <c r="W1066" s="60"/>
      <c r="X1066" s="60"/>
      <c r="Y1066" s="60">
        <v>5</v>
      </c>
      <c r="Z1066" s="60"/>
      <c r="AA1066" s="60"/>
    </row>
    <row r="1067" spans="1:27" ht="20.100000000000001" customHeight="1" x14ac:dyDescent="0.25">
      <c r="A1067" s="51">
        <v>47</v>
      </c>
      <c r="B1067" s="62" t="s">
        <v>955</v>
      </c>
      <c r="C1067" s="63">
        <v>1974</v>
      </c>
      <c r="D1067" s="62" t="s">
        <v>835</v>
      </c>
      <c r="E1067" s="84">
        <f>SUM(G1067:AA1067)</f>
        <v>5</v>
      </c>
      <c r="F1067" s="58">
        <f>COUNT(G1067:AA1067)</f>
        <v>1</v>
      </c>
      <c r="G1067" s="59"/>
      <c r="H1067" s="76">
        <v>5</v>
      </c>
      <c r="I1067" s="59"/>
      <c r="J1067" s="59"/>
      <c r="K1067" s="59"/>
      <c r="L1067" s="59"/>
      <c r="M1067" s="59"/>
      <c r="N1067" s="59"/>
      <c r="O1067" s="59"/>
      <c r="P1067" s="59"/>
      <c r="Q1067" s="59"/>
      <c r="R1067" s="59"/>
      <c r="S1067" s="59"/>
      <c r="T1067" s="59"/>
      <c r="U1067" s="60"/>
      <c r="V1067" s="61"/>
      <c r="W1067" s="60"/>
      <c r="X1067" s="60"/>
      <c r="Y1067" s="60"/>
      <c r="Z1067" s="60"/>
      <c r="AA1067" s="60"/>
    </row>
    <row r="1068" spans="1:27" ht="20.100000000000001" customHeight="1" x14ac:dyDescent="0.25">
      <c r="A1068" s="51">
        <v>48</v>
      </c>
      <c r="B1068" s="62" t="s">
        <v>1009</v>
      </c>
      <c r="C1068" s="63">
        <v>1975</v>
      </c>
      <c r="D1068" s="62" t="s">
        <v>1010</v>
      </c>
      <c r="E1068" s="84">
        <f>SUM(G1068:AA1068)</f>
        <v>5</v>
      </c>
      <c r="F1068" s="58">
        <f>COUNT(G1068:AA1068)</f>
        <v>1</v>
      </c>
      <c r="G1068" s="59"/>
      <c r="H1068" s="76"/>
      <c r="I1068" s="59"/>
      <c r="J1068" s="59"/>
      <c r="K1068" s="59">
        <v>5</v>
      </c>
      <c r="L1068" s="59"/>
      <c r="M1068" s="59"/>
      <c r="N1068" s="59"/>
      <c r="O1068" s="59"/>
      <c r="P1068" s="59"/>
      <c r="Q1068" s="59"/>
      <c r="R1068" s="59"/>
      <c r="S1068" s="59"/>
      <c r="T1068" s="59"/>
      <c r="U1068" s="60"/>
      <c r="V1068" s="61"/>
      <c r="W1068" s="60"/>
      <c r="X1068" s="60"/>
      <c r="Y1068" s="60"/>
      <c r="Z1068" s="60"/>
      <c r="AA1068" s="60"/>
    </row>
    <row r="1069" spans="1:27" ht="20.100000000000001" customHeight="1" x14ac:dyDescent="0.25">
      <c r="A1069" s="51">
        <v>49</v>
      </c>
      <c r="B1069" s="62" t="s">
        <v>1289</v>
      </c>
      <c r="C1069" s="63">
        <v>1979</v>
      </c>
      <c r="D1069" s="62"/>
      <c r="E1069" s="84">
        <f>SUM(G1069:AA1069)</f>
        <v>5</v>
      </c>
      <c r="F1069" s="58">
        <f>COUNT(G1069:AA1069)</f>
        <v>2</v>
      </c>
      <c r="G1069" s="59"/>
      <c r="H1069" s="76"/>
      <c r="I1069" s="59"/>
      <c r="J1069" s="59"/>
      <c r="K1069" s="59"/>
      <c r="L1069" s="59"/>
      <c r="M1069" s="59"/>
      <c r="N1069" s="59"/>
      <c r="O1069" s="59"/>
      <c r="P1069" s="59"/>
      <c r="Q1069" s="59"/>
      <c r="R1069" s="59">
        <v>1</v>
      </c>
      <c r="S1069" s="59"/>
      <c r="T1069" s="59"/>
      <c r="U1069" s="60"/>
      <c r="V1069" s="61"/>
      <c r="W1069" s="60"/>
      <c r="X1069" s="60">
        <v>4</v>
      </c>
      <c r="Y1069" s="60"/>
      <c r="Z1069" s="60"/>
      <c r="AA1069" s="60"/>
    </row>
    <row r="1070" spans="1:27" ht="20.100000000000001" customHeight="1" x14ac:dyDescent="0.25">
      <c r="A1070" s="51">
        <v>50</v>
      </c>
      <c r="B1070" s="62" t="s">
        <v>927</v>
      </c>
      <c r="C1070" s="63">
        <v>1982</v>
      </c>
      <c r="D1070" s="62" t="s">
        <v>928</v>
      </c>
      <c r="E1070" s="84">
        <f>SUM(G1070:AA1070)</f>
        <v>4</v>
      </c>
      <c r="F1070" s="58">
        <f>COUNT(G1070:AA1070)</f>
        <v>2</v>
      </c>
      <c r="G1070" s="59"/>
      <c r="H1070" s="76">
        <v>1</v>
      </c>
      <c r="I1070" s="59"/>
      <c r="J1070" s="59"/>
      <c r="K1070" s="59"/>
      <c r="L1070" s="59"/>
      <c r="M1070" s="59"/>
      <c r="N1070" s="59"/>
      <c r="O1070" s="59"/>
      <c r="P1070" s="59">
        <v>3</v>
      </c>
      <c r="Q1070" s="59"/>
      <c r="R1070" s="59"/>
      <c r="S1070" s="59"/>
      <c r="T1070" s="59"/>
      <c r="U1070" s="60"/>
      <c r="V1070" s="61"/>
      <c r="W1070" s="60"/>
      <c r="X1070" s="60"/>
      <c r="Y1070" s="60"/>
      <c r="Z1070" s="60"/>
      <c r="AA1070" s="60"/>
    </row>
    <row r="1071" spans="1:27" ht="20.100000000000001" customHeight="1" x14ac:dyDescent="0.25">
      <c r="A1071" s="51">
        <v>51</v>
      </c>
      <c r="B1071" s="62" t="s">
        <v>946</v>
      </c>
      <c r="C1071" s="63">
        <v>1978</v>
      </c>
      <c r="D1071" s="62" t="s">
        <v>947</v>
      </c>
      <c r="E1071" s="84">
        <f>SUM(G1071:AA1071)</f>
        <v>4</v>
      </c>
      <c r="F1071" s="58">
        <f>COUNT(G1071:AA1071)</f>
        <v>2</v>
      </c>
      <c r="G1071" s="59"/>
      <c r="H1071" s="76">
        <v>1</v>
      </c>
      <c r="I1071" s="59"/>
      <c r="J1071" s="59"/>
      <c r="K1071" s="59"/>
      <c r="L1071" s="59"/>
      <c r="M1071" s="59"/>
      <c r="N1071" s="59"/>
      <c r="O1071" s="59"/>
      <c r="P1071" s="59"/>
      <c r="Q1071" s="59"/>
      <c r="R1071" s="59">
        <v>3</v>
      </c>
      <c r="S1071" s="59"/>
      <c r="T1071" s="59"/>
      <c r="U1071" s="60"/>
      <c r="V1071" s="61"/>
      <c r="W1071" s="60"/>
      <c r="X1071" s="60"/>
      <c r="Y1071" s="60"/>
      <c r="Z1071" s="60"/>
      <c r="AA1071" s="60"/>
    </row>
    <row r="1072" spans="1:27" ht="20.100000000000001" customHeight="1" x14ac:dyDescent="0.25">
      <c r="A1072" s="51">
        <v>52</v>
      </c>
      <c r="B1072" s="62" t="s">
        <v>1825</v>
      </c>
      <c r="C1072" s="63">
        <v>1976</v>
      </c>
      <c r="D1072" s="62" t="s">
        <v>16</v>
      </c>
      <c r="E1072" s="84">
        <f>SUM(G1072:AA1072)</f>
        <v>4</v>
      </c>
      <c r="F1072" s="58">
        <f>COUNT(G1072:AA1072)</f>
        <v>1</v>
      </c>
      <c r="G1072" s="59"/>
      <c r="H1072" s="76"/>
      <c r="I1072" s="59"/>
      <c r="J1072" s="59"/>
      <c r="K1072" s="59"/>
      <c r="L1072" s="59"/>
      <c r="M1072" s="59"/>
      <c r="N1072" s="59"/>
      <c r="O1072" s="59"/>
      <c r="P1072" s="59"/>
      <c r="Q1072" s="59"/>
      <c r="R1072" s="59"/>
      <c r="S1072" s="59"/>
      <c r="T1072" s="59"/>
      <c r="U1072" s="60"/>
      <c r="V1072" s="61"/>
      <c r="W1072" s="60"/>
      <c r="X1072" s="60"/>
      <c r="Y1072" s="60"/>
      <c r="Z1072" s="60"/>
      <c r="AA1072" s="60">
        <v>4</v>
      </c>
    </row>
    <row r="1073" spans="1:27" ht="20.100000000000001" customHeight="1" x14ac:dyDescent="0.25">
      <c r="A1073" s="51">
        <v>53</v>
      </c>
      <c r="B1073" s="62" t="s">
        <v>1481</v>
      </c>
      <c r="C1073" s="63">
        <v>1980</v>
      </c>
      <c r="D1073" s="62" t="s">
        <v>616</v>
      </c>
      <c r="E1073" s="84">
        <f>SUM(G1073:AA1073)</f>
        <v>4</v>
      </c>
      <c r="F1073" s="58">
        <f>COUNT(G1073:AA1073)</f>
        <v>1</v>
      </c>
      <c r="G1073" s="59"/>
      <c r="H1073" s="76"/>
      <c r="I1073" s="59"/>
      <c r="J1073" s="59"/>
      <c r="K1073" s="59"/>
      <c r="L1073" s="59"/>
      <c r="M1073" s="59"/>
      <c r="N1073" s="59"/>
      <c r="O1073" s="59"/>
      <c r="P1073" s="59"/>
      <c r="Q1073" s="59"/>
      <c r="R1073" s="59"/>
      <c r="S1073" s="59"/>
      <c r="T1073" s="59"/>
      <c r="U1073" s="60"/>
      <c r="V1073" s="61"/>
      <c r="W1073" s="60"/>
      <c r="X1073" s="60"/>
      <c r="Y1073" s="60">
        <v>4</v>
      </c>
      <c r="Z1073" s="60"/>
      <c r="AA1073" s="60"/>
    </row>
    <row r="1074" spans="1:27" ht="20.100000000000001" customHeight="1" x14ac:dyDescent="0.25">
      <c r="A1074" s="51">
        <v>54</v>
      </c>
      <c r="B1074" s="56" t="s">
        <v>265</v>
      </c>
      <c r="C1074" s="57">
        <v>1973</v>
      </c>
      <c r="D1074" s="56" t="s">
        <v>9</v>
      </c>
      <c r="E1074" s="84">
        <f>SUM(G1074:AA1074)</f>
        <v>4</v>
      </c>
      <c r="F1074" s="58">
        <f>COUNT(G1074:AA1074)</f>
        <v>1</v>
      </c>
      <c r="G1074" s="59">
        <v>4</v>
      </c>
      <c r="H1074" s="59"/>
      <c r="I1074" s="59"/>
      <c r="J1074" s="59"/>
      <c r="K1074" s="59"/>
      <c r="L1074" s="59"/>
      <c r="M1074" s="59"/>
      <c r="N1074" s="59"/>
      <c r="O1074" s="59"/>
      <c r="P1074" s="59"/>
      <c r="Q1074" s="59"/>
      <c r="R1074" s="59"/>
      <c r="S1074" s="59"/>
      <c r="T1074" s="59"/>
      <c r="U1074" s="60"/>
      <c r="V1074" s="61"/>
      <c r="W1074" s="60"/>
      <c r="X1074" s="60"/>
      <c r="Y1074" s="60"/>
      <c r="Z1074" s="60"/>
      <c r="AA1074" s="60"/>
    </row>
    <row r="1075" spans="1:27" ht="20.100000000000001" customHeight="1" x14ac:dyDescent="0.25">
      <c r="A1075" s="51">
        <v>55</v>
      </c>
      <c r="B1075" s="62" t="s">
        <v>1566</v>
      </c>
      <c r="C1075" s="63">
        <v>1976</v>
      </c>
      <c r="D1075" s="62"/>
      <c r="E1075" s="84">
        <f>SUM(G1075:AA1075)</f>
        <v>3</v>
      </c>
      <c r="F1075" s="58">
        <f>COUNT(G1075:AA1075)</f>
        <v>1</v>
      </c>
      <c r="G1075" s="59"/>
      <c r="H1075" s="76"/>
      <c r="I1075" s="59"/>
      <c r="J1075" s="59"/>
      <c r="K1075" s="59"/>
      <c r="L1075" s="59"/>
      <c r="M1075" s="59"/>
      <c r="N1075" s="59"/>
      <c r="O1075" s="59"/>
      <c r="P1075" s="59"/>
      <c r="Q1075" s="59"/>
      <c r="R1075" s="59"/>
      <c r="S1075" s="59"/>
      <c r="T1075" s="59"/>
      <c r="U1075" s="60"/>
      <c r="V1075" s="61"/>
      <c r="W1075" s="60"/>
      <c r="X1075" s="60">
        <v>3</v>
      </c>
      <c r="Y1075" s="60"/>
      <c r="Z1075" s="60"/>
      <c r="AA1075" s="60"/>
    </row>
    <row r="1076" spans="1:27" ht="20.100000000000001" customHeight="1" x14ac:dyDescent="0.25">
      <c r="A1076" s="51">
        <v>56</v>
      </c>
      <c r="B1076" s="56" t="s">
        <v>267</v>
      </c>
      <c r="C1076" s="57">
        <v>1976</v>
      </c>
      <c r="D1076" s="56" t="s">
        <v>203</v>
      </c>
      <c r="E1076" s="84">
        <f>SUM(G1076:AA1076)</f>
        <v>3</v>
      </c>
      <c r="F1076" s="58">
        <f>COUNT(G1076:AA1076)</f>
        <v>2</v>
      </c>
      <c r="G1076" s="59">
        <v>2</v>
      </c>
      <c r="H1076" s="59"/>
      <c r="I1076" s="59"/>
      <c r="J1076" s="59"/>
      <c r="K1076" s="59"/>
      <c r="L1076" s="59"/>
      <c r="M1076" s="59"/>
      <c r="N1076" s="59"/>
      <c r="O1076" s="59"/>
      <c r="P1076" s="59"/>
      <c r="Q1076" s="59"/>
      <c r="R1076" s="59">
        <v>1</v>
      </c>
      <c r="S1076" s="59"/>
      <c r="T1076" s="59"/>
      <c r="U1076" s="60"/>
      <c r="V1076" s="61"/>
      <c r="W1076" s="60"/>
      <c r="X1076" s="60"/>
      <c r="Y1076" s="60"/>
      <c r="Z1076" s="60"/>
      <c r="AA1076" s="60"/>
    </row>
    <row r="1077" spans="1:27" ht="20.100000000000001" customHeight="1" x14ac:dyDescent="0.25">
      <c r="A1077" s="51">
        <v>57</v>
      </c>
      <c r="B1077" s="62" t="s">
        <v>1012</v>
      </c>
      <c r="C1077" s="63">
        <v>1982</v>
      </c>
      <c r="D1077" s="62" t="s">
        <v>1013</v>
      </c>
      <c r="E1077" s="84">
        <f>SUM(G1077:AA1077)</f>
        <v>3</v>
      </c>
      <c r="F1077" s="58">
        <f>COUNT(G1077:AA1077)</f>
        <v>1</v>
      </c>
      <c r="G1077" s="59"/>
      <c r="H1077" s="76"/>
      <c r="I1077" s="59"/>
      <c r="J1077" s="59"/>
      <c r="K1077" s="59">
        <v>3</v>
      </c>
      <c r="L1077" s="59"/>
      <c r="M1077" s="59"/>
      <c r="N1077" s="59"/>
      <c r="O1077" s="59"/>
      <c r="P1077" s="59"/>
      <c r="Q1077" s="59"/>
      <c r="R1077" s="59"/>
      <c r="S1077" s="59"/>
      <c r="T1077" s="59"/>
      <c r="U1077" s="60"/>
      <c r="V1077" s="61"/>
      <c r="W1077" s="60"/>
      <c r="X1077" s="60"/>
      <c r="Y1077" s="60"/>
      <c r="Z1077" s="60"/>
      <c r="AA1077" s="60"/>
    </row>
    <row r="1078" spans="1:27" ht="20.100000000000001" customHeight="1" x14ac:dyDescent="0.25">
      <c r="A1078" s="51">
        <v>58</v>
      </c>
      <c r="B1078" s="62" t="s">
        <v>1482</v>
      </c>
      <c r="C1078" s="63">
        <v>1974</v>
      </c>
      <c r="D1078" s="62" t="s">
        <v>559</v>
      </c>
      <c r="E1078" s="84">
        <f>SUM(G1078:AA1078)</f>
        <v>3</v>
      </c>
      <c r="F1078" s="58">
        <f>COUNT(G1078:AA1078)</f>
        <v>1</v>
      </c>
      <c r="G1078" s="59"/>
      <c r="H1078" s="76"/>
      <c r="I1078" s="59"/>
      <c r="J1078" s="59"/>
      <c r="K1078" s="59"/>
      <c r="L1078" s="59"/>
      <c r="M1078" s="59"/>
      <c r="N1078" s="59"/>
      <c r="O1078" s="59"/>
      <c r="P1078" s="59"/>
      <c r="Q1078" s="59"/>
      <c r="R1078" s="59"/>
      <c r="S1078" s="59"/>
      <c r="T1078" s="59"/>
      <c r="U1078" s="60"/>
      <c r="V1078" s="61"/>
      <c r="W1078" s="60"/>
      <c r="X1078" s="60"/>
      <c r="Y1078" s="60">
        <v>3</v>
      </c>
      <c r="Z1078" s="60"/>
      <c r="AA1078" s="60"/>
    </row>
    <row r="1079" spans="1:27" ht="20.100000000000001" customHeight="1" x14ac:dyDescent="0.25">
      <c r="A1079" s="51">
        <v>59</v>
      </c>
      <c r="B1079" s="56" t="s">
        <v>266</v>
      </c>
      <c r="C1079" s="57">
        <v>1980</v>
      </c>
      <c r="D1079" s="56" t="s">
        <v>11</v>
      </c>
      <c r="E1079" s="84">
        <f>SUM(G1079:AA1079)</f>
        <v>3</v>
      </c>
      <c r="F1079" s="58">
        <f>COUNT(G1079:AA1079)</f>
        <v>1</v>
      </c>
      <c r="G1079" s="59">
        <v>3</v>
      </c>
      <c r="H1079" s="59"/>
      <c r="I1079" s="59"/>
      <c r="J1079" s="59"/>
      <c r="K1079" s="59"/>
      <c r="L1079" s="59"/>
      <c r="M1079" s="59"/>
      <c r="N1079" s="59"/>
      <c r="O1079" s="59"/>
      <c r="P1079" s="59"/>
      <c r="Q1079" s="59"/>
      <c r="R1079" s="59"/>
      <c r="S1079" s="59"/>
      <c r="T1079" s="59"/>
      <c r="U1079" s="60"/>
      <c r="V1079" s="61"/>
      <c r="W1079" s="60"/>
      <c r="X1079" s="60"/>
      <c r="Y1079" s="60"/>
      <c r="Z1079" s="60"/>
      <c r="AA1079" s="60"/>
    </row>
    <row r="1080" spans="1:27" ht="20.100000000000001" customHeight="1" x14ac:dyDescent="0.25">
      <c r="A1080" s="51">
        <v>60</v>
      </c>
      <c r="B1080" s="56" t="s">
        <v>433</v>
      </c>
      <c r="C1080" s="57">
        <v>1974</v>
      </c>
      <c r="D1080" s="56" t="s">
        <v>358</v>
      </c>
      <c r="E1080" s="84">
        <f>SUM(G1080:AA1080)</f>
        <v>3</v>
      </c>
      <c r="F1080" s="58">
        <f>COUNT(G1080:AA1080)</f>
        <v>1</v>
      </c>
      <c r="G1080" s="59"/>
      <c r="H1080" s="59"/>
      <c r="I1080" s="59">
        <v>3</v>
      </c>
      <c r="J1080" s="59"/>
      <c r="K1080" s="59"/>
      <c r="L1080" s="59"/>
      <c r="M1080" s="59"/>
      <c r="N1080" s="59"/>
      <c r="O1080" s="59"/>
      <c r="P1080" s="59"/>
      <c r="Q1080" s="59"/>
      <c r="R1080" s="59"/>
      <c r="S1080" s="59"/>
      <c r="T1080" s="59"/>
      <c r="U1080" s="60"/>
      <c r="V1080" s="61"/>
      <c r="W1080" s="60"/>
      <c r="X1080" s="60"/>
      <c r="Y1080" s="60"/>
      <c r="Z1080" s="60"/>
      <c r="AA1080" s="60"/>
    </row>
    <row r="1081" spans="1:27" ht="20.100000000000001" customHeight="1" x14ac:dyDescent="0.25">
      <c r="A1081" s="51">
        <v>61</v>
      </c>
      <c r="B1081" s="62" t="s">
        <v>1088</v>
      </c>
      <c r="C1081" s="63">
        <v>1976</v>
      </c>
      <c r="D1081" s="62" t="s">
        <v>4</v>
      </c>
      <c r="E1081" s="84">
        <f>SUM(G1081:AA1081)</f>
        <v>3</v>
      </c>
      <c r="F1081" s="58">
        <f>COUNT(G1081:AA1081)</f>
        <v>1</v>
      </c>
      <c r="G1081" s="59"/>
      <c r="H1081" s="76"/>
      <c r="I1081" s="59"/>
      <c r="J1081" s="59"/>
      <c r="K1081" s="59"/>
      <c r="L1081" s="59"/>
      <c r="M1081" s="59"/>
      <c r="N1081" s="59">
        <v>3</v>
      </c>
      <c r="O1081" s="59"/>
      <c r="P1081" s="59"/>
      <c r="Q1081" s="59"/>
      <c r="R1081" s="59"/>
      <c r="S1081" s="59"/>
      <c r="T1081" s="59"/>
      <c r="U1081" s="60"/>
      <c r="V1081" s="61"/>
      <c r="W1081" s="60"/>
      <c r="X1081" s="60"/>
      <c r="Y1081" s="60"/>
      <c r="Z1081" s="60"/>
      <c r="AA1081" s="60"/>
    </row>
    <row r="1082" spans="1:27" ht="20.100000000000001" customHeight="1" x14ac:dyDescent="0.25">
      <c r="A1082" s="51">
        <v>62</v>
      </c>
      <c r="B1082" s="62" t="s">
        <v>1826</v>
      </c>
      <c r="C1082" s="63">
        <v>1975</v>
      </c>
      <c r="D1082" s="62" t="s">
        <v>67</v>
      </c>
      <c r="E1082" s="84">
        <f>SUM(G1082:AA1082)</f>
        <v>3</v>
      </c>
      <c r="F1082" s="58">
        <f>COUNT(G1082:AA1082)</f>
        <v>1</v>
      </c>
      <c r="G1082" s="59"/>
      <c r="H1082" s="76"/>
      <c r="I1082" s="59"/>
      <c r="J1082" s="59"/>
      <c r="K1082" s="59"/>
      <c r="L1082" s="59"/>
      <c r="M1082" s="59"/>
      <c r="N1082" s="59"/>
      <c r="O1082" s="59"/>
      <c r="P1082" s="59"/>
      <c r="Q1082" s="59"/>
      <c r="R1082" s="59"/>
      <c r="S1082" s="59"/>
      <c r="T1082" s="59"/>
      <c r="U1082" s="60"/>
      <c r="V1082" s="61"/>
      <c r="W1082" s="60"/>
      <c r="X1082" s="60"/>
      <c r="Y1082" s="60"/>
      <c r="Z1082" s="60"/>
      <c r="AA1082" s="60">
        <v>3</v>
      </c>
    </row>
    <row r="1083" spans="1:27" ht="20.100000000000001" customHeight="1" x14ac:dyDescent="0.25">
      <c r="A1083" s="51">
        <v>63</v>
      </c>
      <c r="B1083" s="62" t="s">
        <v>1089</v>
      </c>
      <c r="C1083" s="63">
        <v>1977</v>
      </c>
      <c r="D1083" s="62" t="s">
        <v>1090</v>
      </c>
      <c r="E1083" s="84">
        <f>SUM(G1083:AA1083)</f>
        <v>2</v>
      </c>
      <c r="F1083" s="58">
        <f>COUNT(G1083:AA1083)</f>
        <v>1</v>
      </c>
      <c r="G1083" s="59"/>
      <c r="H1083" s="76"/>
      <c r="I1083" s="59"/>
      <c r="J1083" s="59"/>
      <c r="K1083" s="59"/>
      <c r="L1083" s="59"/>
      <c r="M1083" s="59"/>
      <c r="N1083" s="59">
        <v>2</v>
      </c>
      <c r="O1083" s="59"/>
      <c r="P1083" s="59"/>
      <c r="Q1083" s="59"/>
      <c r="R1083" s="59"/>
      <c r="S1083" s="59"/>
      <c r="T1083" s="59"/>
      <c r="U1083" s="60"/>
      <c r="V1083" s="61"/>
      <c r="W1083" s="60"/>
      <c r="X1083" s="60"/>
      <c r="Y1083" s="60"/>
      <c r="Z1083" s="60"/>
      <c r="AA1083" s="60"/>
    </row>
    <row r="1084" spans="1:27" ht="20.100000000000001" customHeight="1" x14ac:dyDescent="0.25">
      <c r="A1084" s="51">
        <v>64</v>
      </c>
      <c r="B1084" s="62" t="s">
        <v>1284</v>
      </c>
      <c r="C1084" s="63">
        <v>1981</v>
      </c>
      <c r="D1084" s="62"/>
      <c r="E1084" s="84">
        <f>SUM(G1084:AA1084)</f>
        <v>2</v>
      </c>
      <c r="F1084" s="58">
        <f>COUNT(G1084:AA1084)</f>
        <v>1</v>
      </c>
      <c r="G1084" s="59"/>
      <c r="H1084" s="76"/>
      <c r="I1084" s="59"/>
      <c r="J1084" s="59"/>
      <c r="K1084" s="59"/>
      <c r="L1084" s="59"/>
      <c r="M1084" s="59"/>
      <c r="N1084" s="59"/>
      <c r="O1084" s="59"/>
      <c r="P1084" s="59"/>
      <c r="Q1084" s="59"/>
      <c r="R1084" s="59">
        <v>2</v>
      </c>
      <c r="S1084" s="59"/>
      <c r="T1084" s="59"/>
      <c r="U1084" s="60"/>
      <c r="V1084" s="61"/>
      <c r="W1084" s="60"/>
      <c r="X1084" s="60"/>
      <c r="Y1084" s="60"/>
      <c r="Z1084" s="60"/>
      <c r="AA1084" s="60"/>
    </row>
    <row r="1085" spans="1:27" ht="20.100000000000001" customHeight="1" x14ac:dyDescent="0.25">
      <c r="A1085" s="51">
        <v>65</v>
      </c>
      <c r="B1085" s="62" t="s">
        <v>1483</v>
      </c>
      <c r="C1085" s="63">
        <v>1979</v>
      </c>
      <c r="D1085" s="62" t="s">
        <v>1484</v>
      </c>
      <c r="E1085" s="84">
        <f>SUM(G1085:AA1085)</f>
        <v>2</v>
      </c>
      <c r="F1085" s="58">
        <f>COUNT(G1085:AA1085)</f>
        <v>1</v>
      </c>
      <c r="G1085" s="59"/>
      <c r="H1085" s="76"/>
      <c r="I1085" s="59"/>
      <c r="J1085" s="59"/>
      <c r="K1085" s="59"/>
      <c r="L1085" s="59"/>
      <c r="M1085" s="59"/>
      <c r="N1085" s="59"/>
      <c r="O1085" s="59"/>
      <c r="P1085" s="59"/>
      <c r="Q1085" s="59"/>
      <c r="R1085" s="59"/>
      <c r="S1085" s="59"/>
      <c r="T1085" s="59"/>
      <c r="U1085" s="60"/>
      <c r="V1085" s="61"/>
      <c r="W1085" s="60"/>
      <c r="X1085" s="60"/>
      <c r="Y1085" s="60">
        <v>2</v>
      </c>
      <c r="Z1085" s="60"/>
      <c r="AA1085" s="60"/>
    </row>
    <row r="1086" spans="1:27" ht="20.100000000000001" customHeight="1" x14ac:dyDescent="0.25">
      <c r="A1086" s="51">
        <v>66</v>
      </c>
      <c r="B1086" s="62" t="s">
        <v>1567</v>
      </c>
      <c r="C1086" s="63">
        <v>1980</v>
      </c>
      <c r="D1086" s="62"/>
      <c r="E1086" s="84">
        <f>SUM(G1086:AA1086)</f>
        <v>2</v>
      </c>
      <c r="F1086" s="58">
        <f>COUNT(G1086:AA1086)</f>
        <v>1</v>
      </c>
      <c r="G1086" s="59"/>
      <c r="H1086" s="76"/>
      <c r="I1086" s="59"/>
      <c r="J1086" s="59"/>
      <c r="K1086" s="59"/>
      <c r="L1086" s="59"/>
      <c r="M1086" s="59"/>
      <c r="N1086" s="59"/>
      <c r="O1086" s="59"/>
      <c r="P1086" s="59"/>
      <c r="Q1086" s="59"/>
      <c r="R1086" s="59"/>
      <c r="S1086" s="59"/>
      <c r="T1086" s="59"/>
      <c r="U1086" s="60"/>
      <c r="V1086" s="61"/>
      <c r="W1086" s="60"/>
      <c r="X1086" s="60">
        <v>2</v>
      </c>
      <c r="Y1086" s="60"/>
      <c r="Z1086" s="60"/>
      <c r="AA1086" s="60"/>
    </row>
    <row r="1087" spans="1:27" ht="20.100000000000001" customHeight="1" x14ac:dyDescent="0.25">
      <c r="A1087" s="51">
        <v>67</v>
      </c>
      <c r="B1087" s="62" t="s">
        <v>1827</v>
      </c>
      <c r="C1087" s="63">
        <v>1977</v>
      </c>
      <c r="D1087" s="62" t="s">
        <v>1760</v>
      </c>
      <c r="E1087" s="84">
        <f>SUM(G1087:AA1087)</f>
        <v>2</v>
      </c>
      <c r="F1087" s="58">
        <f>COUNT(G1087:AA1087)</f>
        <v>1</v>
      </c>
      <c r="G1087" s="59"/>
      <c r="H1087" s="76"/>
      <c r="I1087" s="59"/>
      <c r="J1087" s="59"/>
      <c r="K1087" s="59"/>
      <c r="L1087" s="59"/>
      <c r="M1087" s="59"/>
      <c r="N1087" s="59"/>
      <c r="O1087" s="59"/>
      <c r="P1087" s="59"/>
      <c r="Q1087" s="59"/>
      <c r="R1087" s="59"/>
      <c r="S1087" s="59"/>
      <c r="T1087" s="59"/>
      <c r="U1087" s="60"/>
      <c r="V1087" s="61"/>
      <c r="W1087" s="60"/>
      <c r="X1087" s="60"/>
      <c r="Y1087" s="60"/>
      <c r="Z1087" s="60"/>
      <c r="AA1087" s="60">
        <v>2</v>
      </c>
    </row>
    <row r="1088" spans="1:27" ht="20.100000000000001" customHeight="1" x14ac:dyDescent="0.25">
      <c r="A1088" s="51">
        <v>68</v>
      </c>
      <c r="B1088" s="56" t="s">
        <v>434</v>
      </c>
      <c r="C1088" s="57">
        <v>1980</v>
      </c>
      <c r="D1088" s="56" t="s">
        <v>435</v>
      </c>
      <c r="E1088" s="84">
        <f>SUM(G1088:AA1088)</f>
        <v>2</v>
      </c>
      <c r="F1088" s="58">
        <f>COUNT(G1088:AA1088)</f>
        <v>1</v>
      </c>
      <c r="G1088" s="59"/>
      <c r="H1088" s="59"/>
      <c r="I1088" s="59">
        <v>2</v>
      </c>
      <c r="J1088" s="59"/>
      <c r="K1088" s="59"/>
      <c r="L1088" s="59"/>
      <c r="M1088" s="59"/>
      <c r="N1088" s="59"/>
      <c r="O1088" s="59"/>
      <c r="P1088" s="59"/>
      <c r="Q1088" s="59"/>
      <c r="R1088" s="59"/>
      <c r="S1088" s="59"/>
      <c r="T1088" s="59"/>
      <c r="U1088" s="60"/>
      <c r="V1088" s="61"/>
      <c r="W1088" s="60"/>
      <c r="X1088" s="60"/>
      <c r="Y1088" s="60"/>
      <c r="Z1088" s="60"/>
      <c r="AA1088" s="60"/>
    </row>
    <row r="1089" spans="1:27" ht="20.100000000000001" customHeight="1" x14ac:dyDescent="0.25">
      <c r="A1089" s="51">
        <v>69</v>
      </c>
      <c r="B1089" s="62" t="s">
        <v>1156</v>
      </c>
      <c r="C1089" s="63">
        <v>1980</v>
      </c>
      <c r="D1089" s="62" t="s">
        <v>574</v>
      </c>
      <c r="E1089" s="84">
        <f>SUM(G1089:AA1089)</f>
        <v>2</v>
      </c>
      <c r="F1089" s="58">
        <f>COUNT(G1089:AA1089)</f>
        <v>1</v>
      </c>
      <c r="G1089" s="59"/>
      <c r="H1089" s="76"/>
      <c r="I1089" s="59"/>
      <c r="J1089" s="59"/>
      <c r="K1089" s="59"/>
      <c r="L1089" s="59"/>
      <c r="M1089" s="59"/>
      <c r="N1089" s="59"/>
      <c r="O1089" s="59"/>
      <c r="P1089" s="59">
        <v>2</v>
      </c>
      <c r="Q1089" s="59"/>
      <c r="R1089" s="59"/>
      <c r="S1089" s="59"/>
      <c r="T1089" s="59"/>
      <c r="U1089" s="60"/>
      <c r="V1089" s="61"/>
      <c r="W1089" s="60"/>
      <c r="X1089" s="60"/>
      <c r="Y1089" s="60"/>
      <c r="Z1089" s="60"/>
      <c r="AA1089" s="60"/>
    </row>
    <row r="1090" spans="1:27" ht="20.100000000000001" customHeight="1" x14ac:dyDescent="0.25">
      <c r="A1090" s="51">
        <v>70</v>
      </c>
      <c r="B1090" s="62" t="s">
        <v>1835</v>
      </c>
      <c r="C1090" s="63">
        <v>1981</v>
      </c>
      <c r="D1090" s="62" t="s">
        <v>67</v>
      </c>
      <c r="E1090" s="84">
        <f>SUM(G1090:AA1090)</f>
        <v>1</v>
      </c>
      <c r="F1090" s="58">
        <f>COUNT(G1090:AA1090)</f>
        <v>1</v>
      </c>
      <c r="G1090" s="59"/>
      <c r="H1090" s="76"/>
      <c r="I1090" s="59"/>
      <c r="J1090" s="59"/>
      <c r="K1090" s="59"/>
      <c r="L1090" s="59"/>
      <c r="M1090" s="59"/>
      <c r="N1090" s="59"/>
      <c r="O1090" s="59"/>
      <c r="P1090" s="59"/>
      <c r="Q1090" s="59"/>
      <c r="R1090" s="59"/>
      <c r="S1090" s="59"/>
      <c r="T1090" s="59"/>
      <c r="U1090" s="60"/>
      <c r="V1090" s="61"/>
      <c r="W1090" s="60"/>
      <c r="X1090" s="60"/>
      <c r="Y1090" s="60"/>
      <c r="Z1090" s="60"/>
      <c r="AA1090" s="60">
        <v>1</v>
      </c>
    </row>
    <row r="1091" spans="1:27" ht="20.100000000000001" customHeight="1" x14ac:dyDescent="0.25">
      <c r="A1091" s="51">
        <v>71</v>
      </c>
      <c r="B1091" s="62" t="s">
        <v>923</v>
      </c>
      <c r="C1091" s="63">
        <v>1977</v>
      </c>
      <c r="D1091" s="62" t="s">
        <v>924</v>
      </c>
      <c r="E1091" s="84">
        <f>SUM(G1091:AA1091)</f>
        <v>1</v>
      </c>
      <c r="F1091" s="58">
        <f>COUNT(G1091:AA1091)</f>
        <v>1</v>
      </c>
      <c r="G1091" s="59"/>
      <c r="H1091" s="76">
        <v>1</v>
      </c>
      <c r="I1091" s="59"/>
      <c r="J1091" s="59"/>
      <c r="K1091" s="59"/>
      <c r="L1091" s="59"/>
      <c r="M1091" s="59"/>
      <c r="N1091" s="59"/>
      <c r="O1091" s="59"/>
      <c r="P1091" s="59"/>
      <c r="Q1091" s="59"/>
      <c r="R1091" s="59"/>
      <c r="S1091" s="59"/>
      <c r="T1091" s="59"/>
      <c r="U1091" s="60"/>
      <c r="V1091" s="61"/>
      <c r="W1091" s="60"/>
      <c r="X1091" s="60"/>
      <c r="Y1091" s="60"/>
      <c r="Z1091" s="60"/>
      <c r="AA1091" s="60"/>
    </row>
    <row r="1092" spans="1:27" ht="20.100000000000001" customHeight="1" x14ac:dyDescent="0.25">
      <c r="A1092" s="51">
        <v>72</v>
      </c>
      <c r="B1092" s="62" t="s">
        <v>1828</v>
      </c>
      <c r="C1092" s="63">
        <v>1973</v>
      </c>
      <c r="D1092" s="62"/>
      <c r="E1092" s="84">
        <f>SUM(G1092:AA1092)</f>
        <v>1</v>
      </c>
      <c r="F1092" s="58">
        <f>COUNT(G1092:AA1092)</f>
        <v>1</v>
      </c>
      <c r="G1092" s="59"/>
      <c r="H1092" s="76"/>
      <c r="I1092" s="59"/>
      <c r="J1092" s="59"/>
      <c r="K1092" s="59"/>
      <c r="L1092" s="59"/>
      <c r="M1092" s="59"/>
      <c r="N1092" s="59"/>
      <c r="O1092" s="59"/>
      <c r="P1092" s="59"/>
      <c r="Q1092" s="59"/>
      <c r="R1092" s="59"/>
      <c r="S1092" s="59"/>
      <c r="T1092" s="59"/>
      <c r="U1092" s="60"/>
      <c r="V1092" s="61"/>
      <c r="W1092" s="60"/>
      <c r="X1092" s="60"/>
      <c r="Y1092" s="60"/>
      <c r="Z1092" s="60"/>
      <c r="AA1092" s="60">
        <v>1</v>
      </c>
    </row>
    <row r="1093" spans="1:27" ht="20.100000000000001" customHeight="1" x14ac:dyDescent="0.25">
      <c r="A1093" s="51">
        <v>73</v>
      </c>
      <c r="B1093" s="62" t="s">
        <v>1569</v>
      </c>
      <c r="C1093" s="63">
        <v>1981</v>
      </c>
      <c r="D1093" s="62"/>
      <c r="E1093" s="84">
        <f>SUM(G1093:AA1093)</f>
        <v>1</v>
      </c>
      <c r="F1093" s="58">
        <f>COUNT(G1093:AA1093)</f>
        <v>1</v>
      </c>
      <c r="G1093" s="59"/>
      <c r="H1093" s="76"/>
      <c r="I1093" s="59"/>
      <c r="J1093" s="59"/>
      <c r="K1093" s="59"/>
      <c r="L1093" s="59"/>
      <c r="M1093" s="59"/>
      <c r="N1093" s="59"/>
      <c r="O1093" s="59"/>
      <c r="P1093" s="59"/>
      <c r="Q1093" s="59"/>
      <c r="R1093" s="59"/>
      <c r="S1093" s="59"/>
      <c r="T1093" s="59"/>
      <c r="U1093" s="60"/>
      <c r="V1093" s="61"/>
      <c r="W1093" s="60"/>
      <c r="X1093" s="60">
        <v>1</v>
      </c>
      <c r="Y1093" s="60"/>
      <c r="Z1093" s="60"/>
      <c r="AA1093" s="60"/>
    </row>
    <row r="1094" spans="1:27" ht="20.100000000000001" customHeight="1" x14ac:dyDescent="0.25">
      <c r="A1094" s="51">
        <v>74</v>
      </c>
      <c r="B1094" s="62" t="s">
        <v>925</v>
      </c>
      <c r="C1094" s="63">
        <v>1976</v>
      </c>
      <c r="D1094" s="62" t="s">
        <v>926</v>
      </c>
      <c r="E1094" s="84">
        <f>SUM(G1094:AA1094)</f>
        <v>1</v>
      </c>
      <c r="F1094" s="58">
        <f>COUNT(G1094:AA1094)</f>
        <v>1</v>
      </c>
      <c r="G1094" s="59"/>
      <c r="H1094" s="76">
        <v>1</v>
      </c>
      <c r="I1094" s="59"/>
      <c r="J1094" s="59"/>
      <c r="K1094" s="59"/>
      <c r="L1094" s="59"/>
      <c r="M1094" s="59"/>
      <c r="N1094" s="59"/>
      <c r="O1094" s="59"/>
      <c r="P1094" s="59"/>
      <c r="Q1094" s="59"/>
      <c r="R1094" s="59"/>
      <c r="S1094" s="59"/>
      <c r="T1094" s="59"/>
      <c r="U1094" s="60"/>
      <c r="V1094" s="61"/>
      <c r="W1094" s="60"/>
      <c r="X1094" s="60"/>
      <c r="Y1094" s="60"/>
      <c r="Z1094" s="60"/>
      <c r="AA1094" s="60"/>
    </row>
    <row r="1095" spans="1:27" ht="20.100000000000001" customHeight="1" x14ac:dyDescent="0.25">
      <c r="A1095" s="51">
        <v>75</v>
      </c>
      <c r="B1095" s="62" t="s">
        <v>1290</v>
      </c>
      <c r="C1095" s="63">
        <v>1973</v>
      </c>
      <c r="D1095" s="62" t="s">
        <v>1291</v>
      </c>
      <c r="E1095" s="84">
        <f>SUM(G1095:AA1095)</f>
        <v>1</v>
      </c>
      <c r="F1095" s="58">
        <f>COUNT(G1095:AA1095)</f>
        <v>1</v>
      </c>
      <c r="G1095" s="59"/>
      <c r="H1095" s="76"/>
      <c r="I1095" s="59"/>
      <c r="J1095" s="59"/>
      <c r="K1095" s="59"/>
      <c r="L1095" s="59"/>
      <c r="M1095" s="59"/>
      <c r="N1095" s="59"/>
      <c r="O1095" s="59"/>
      <c r="P1095" s="59"/>
      <c r="Q1095" s="59"/>
      <c r="R1095" s="59">
        <v>1</v>
      </c>
      <c r="S1095" s="59"/>
      <c r="T1095" s="59"/>
      <c r="U1095" s="60"/>
      <c r="V1095" s="61"/>
      <c r="W1095" s="60"/>
      <c r="X1095" s="60"/>
      <c r="Y1095" s="60"/>
      <c r="Z1095" s="60"/>
      <c r="AA1095" s="60"/>
    </row>
    <row r="1096" spans="1:27" ht="20.100000000000001" customHeight="1" x14ac:dyDescent="0.25">
      <c r="A1096" s="51">
        <v>76</v>
      </c>
      <c r="B1096" s="62" t="s">
        <v>929</v>
      </c>
      <c r="C1096" s="63">
        <v>1979</v>
      </c>
      <c r="D1096" s="62" t="s">
        <v>49</v>
      </c>
      <c r="E1096" s="84">
        <f>SUM(G1096:AA1096)</f>
        <v>1</v>
      </c>
      <c r="F1096" s="58">
        <f>COUNT(G1096:AA1096)</f>
        <v>1</v>
      </c>
      <c r="G1096" s="59"/>
      <c r="H1096" s="76">
        <v>1</v>
      </c>
      <c r="I1096" s="59"/>
      <c r="J1096" s="59"/>
      <c r="K1096" s="59"/>
      <c r="L1096" s="59"/>
      <c r="M1096" s="59"/>
      <c r="N1096" s="59"/>
      <c r="O1096" s="59"/>
      <c r="P1096" s="59"/>
      <c r="Q1096" s="59"/>
      <c r="R1096" s="59"/>
      <c r="S1096" s="59"/>
      <c r="T1096" s="59"/>
      <c r="U1096" s="60"/>
      <c r="V1096" s="61"/>
      <c r="W1096" s="60"/>
      <c r="X1096" s="60"/>
      <c r="Y1096" s="60"/>
      <c r="Z1096" s="60"/>
      <c r="AA1096" s="60"/>
    </row>
    <row r="1097" spans="1:27" ht="20.100000000000001" customHeight="1" x14ac:dyDescent="0.25">
      <c r="A1097" s="51">
        <v>77</v>
      </c>
      <c r="B1097" s="62" t="s">
        <v>930</v>
      </c>
      <c r="C1097" s="63">
        <v>1975</v>
      </c>
      <c r="D1097" s="62" t="s">
        <v>4</v>
      </c>
      <c r="E1097" s="84">
        <f>SUM(G1097:AA1097)</f>
        <v>1</v>
      </c>
      <c r="F1097" s="58">
        <f>COUNT(G1097:AA1097)</f>
        <v>1</v>
      </c>
      <c r="G1097" s="59"/>
      <c r="H1097" s="76">
        <v>1</v>
      </c>
      <c r="I1097" s="59"/>
      <c r="J1097" s="59"/>
      <c r="K1097" s="59"/>
      <c r="L1097" s="59"/>
      <c r="M1097" s="59"/>
      <c r="N1097" s="59"/>
      <c r="O1097" s="59"/>
      <c r="P1097" s="59"/>
      <c r="Q1097" s="59"/>
      <c r="R1097" s="59"/>
      <c r="S1097" s="59"/>
      <c r="T1097" s="59"/>
      <c r="U1097" s="60"/>
      <c r="V1097" s="61"/>
      <c r="W1097" s="60"/>
      <c r="X1097" s="60"/>
      <c r="Y1097" s="60"/>
      <c r="Z1097" s="60"/>
      <c r="AA1097" s="60"/>
    </row>
    <row r="1098" spans="1:27" ht="20.100000000000001" customHeight="1" x14ac:dyDescent="0.25">
      <c r="A1098" s="51">
        <v>78</v>
      </c>
      <c r="B1098" s="62" t="s">
        <v>1485</v>
      </c>
      <c r="C1098" s="63">
        <v>1977</v>
      </c>
      <c r="D1098" s="62" t="s">
        <v>4</v>
      </c>
      <c r="E1098" s="84">
        <f>SUM(G1098:AA1098)</f>
        <v>1</v>
      </c>
      <c r="F1098" s="58">
        <f>COUNT(G1098:AA1098)</f>
        <v>1</v>
      </c>
      <c r="G1098" s="59"/>
      <c r="H1098" s="76"/>
      <c r="I1098" s="59"/>
      <c r="J1098" s="59"/>
      <c r="K1098" s="59"/>
      <c r="L1098" s="59"/>
      <c r="M1098" s="59"/>
      <c r="N1098" s="59"/>
      <c r="O1098" s="59"/>
      <c r="P1098" s="59"/>
      <c r="Q1098" s="59"/>
      <c r="R1098" s="59"/>
      <c r="S1098" s="59"/>
      <c r="T1098" s="59"/>
      <c r="U1098" s="60"/>
      <c r="V1098" s="61"/>
      <c r="W1098" s="60"/>
      <c r="X1098" s="60"/>
      <c r="Y1098" s="60">
        <v>1</v>
      </c>
      <c r="Z1098" s="60"/>
      <c r="AA1098" s="60"/>
    </row>
    <row r="1099" spans="1:27" ht="20.100000000000001" customHeight="1" x14ac:dyDescent="0.25">
      <c r="A1099" s="51">
        <v>79</v>
      </c>
      <c r="B1099" s="56" t="s">
        <v>271</v>
      </c>
      <c r="C1099" s="57">
        <v>1977</v>
      </c>
      <c r="D1099" s="56" t="s">
        <v>11</v>
      </c>
      <c r="E1099" s="84">
        <f>SUM(G1099:AA1099)</f>
        <v>1</v>
      </c>
      <c r="F1099" s="58">
        <f>COUNT(G1099:AA1099)</f>
        <v>1</v>
      </c>
      <c r="G1099" s="59">
        <v>1</v>
      </c>
      <c r="H1099" s="59"/>
      <c r="I1099" s="59"/>
      <c r="J1099" s="59"/>
      <c r="K1099" s="59"/>
      <c r="L1099" s="59"/>
      <c r="M1099" s="59"/>
      <c r="N1099" s="59"/>
      <c r="O1099" s="59"/>
      <c r="P1099" s="59"/>
      <c r="Q1099" s="59"/>
      <c r="R1099" s="59"/>
      <c r="S1099" s="59"/>
      <c r="T1099" s="59"/>
      <c r="U1099" s="60"/>
      <c r="V1099" s="61"/>
      <c r="W1099" s="60"/>
      <c r="X1099" s="60"/>
      <c r="Y1099" s="60"/>
      <c r="Z1099" s="60"/>
      <c r="AA1099" s="60"/>
    </row>
    <row r="1100" spans="1:27" ht="20.100000000000001" customHeight="1" x14ac:dyDescent="0.25">
      <c r="A1100" s="51">
        <v>80</v>
      </c>
      <c r="B1100" s="62" t="s">
        <v>932</v>
      </c>
      <c r="C1100" s="63">
        <v>1975</v>
      </c>
      <c r="D1100" s="62" t="s">
        <v>933</v>
      </c>
      <c r="E1100" s="84">
        <f>SUM(G1100:AA1100)</f>
        <v>1</v>
      </c>
      <c r="F1100" s="58">
        <f>COUNT(G1100:AA1100)</f>
        <v>1</v>
      </c>
      <c r="G1100" s="59"/>
      <c r="H1100" s="76">
        <v>1</v>
      </c>
      <c r="I1100" s="59"/>
      <c r="J1100" s="59"/>
      <c r="K1100" s="59"/>
      <c r="L1100" s="59"/>
      <c r="M1100" s="59"/>
      <c r="N1100" s="59"/>
      <c r="O1100" s="59"/>
      <c r="P1100" s="59"/>
      <c r="Q1100" s="59"/>
      <c r="R1100" s="59"/>
      <c r="S1100" s="59"/>
      <c r="T1100" s="59"/>
      <c r="U1100" s="60"/>
      <c r="V1100" s="61"/>
      <c r="W1100" s="60"/>
      <c r="X1100" s="60"/>
      <c r="Y1100" s="60"/>
      <c r="Z1100" s="60"/>
      <c r="AA1100" s="60"/>
    </row>
    <row r="1101" spans="1:27" ht="20.100000000000001" customHeight="1" x14ac:dyDescent="0.25">
      <c r="A1101" s="51">
        <v>81</v>
      </c>
      <c r="B1101" s="56" t="s">
        <v>269</v>
      </c>
      <c r="C1101" s="57">
        <v>1979</v>
      </c>
      <c r="D1101" s="56" t="s">
        <v>270</v>
      </c>
      <c r="E1101" s="84">
        <f>SUM(G1101:AA1101)</f>
        <v>1</v>
      </c>
      <c r="F1101" s="58">
        <f>COUNT(G1101:AA1101)</f>
        <v>1</v>
      </c>
      <c r="G1101" s="59">
        <v>1</v>
      </c>
      <c r="H1101" s="59"/>
      <c r="I1101" s="59"/>
      <c r="J1101" s="59"/>
      <c r="K1101" s="59"/>
      <c r="L1101" s="59"/>
      <c r="M1101" s="59"/>
      <c r="N1101" s="59"/>
      <c r="O1101" s="59"/>
      <c r="P1101" s="59"/>
      <c r="Q1101" s="59"/>
      <c r="R1101" s="59"/>
      <c r="S1101" s="59"/>
      <c r="T1101" s="59"/>
      <c r="U1101" s="60"/>
      <c r="V1101" s="61"/>
      <c r="W1101" s="60"/>
      <c r="X1101" s="60"/>
      <c r="Y1101" s="60"/>
      <c r="Z1101" s="60"/>
      <c r="AA1101" s="60"/>
    </row>
    <row r="1102" spans="1:27" ht="20.100000000000001" customHeight="1" x14ac:dyDescent="0.25">
      <c r="A1102" s="51">
        <v>82</v>
      </c>
      <c r="B1102" s="56" t="s">
        <v>436</v>
      </c>
      <c r="C1102" s="57">
        <v>1978</v>
      </c>
      <c r="D1102" s="56" t="s">
        <v>4</v>
      </c>
      <c r="E1102" s="84">
        <f>SUM(G1102:AA1102)</f>
        <v>1</v>
      </c>
      <c r="F1102" s="58">
        <f>COUNT(G1102:AA1102)</f>
        <v>1</v>
      </c>
      <c r="G1102" s="59"/>
      <c r="H1102" s="59"/>
      <c r="I1102" s="59">
        <v>1</v>
      </c>
      <c r="J1102" s="59"/>
      <c r="K1102" s="59"/>
      <c r="L1102" s="59"/>
      <c r="M1102" s="59"/>
      <c r="N1102" s="59"/>
      <c r="O1102" s="59"/>
      <c r="P1102" s="59"/>
      <c r="Q1102" s="59"/>
      <c r="R1102" s="59"/>
      <c r="S1102" s="59"/>
      <c r="T1102" s="59"/>
      <c r="U1102" s="60"/>
      <c r="V1102" s="61"/>
      <c r="W1102" s="60"/>
      <c r="X1102" s="60"/>
      <c r="Y1102" s="60"/>
      <c r="Z1102" s="60"/>
      <c r="AA1102" s="60"/>
    </row>
    <row r="1103" spans="1:27" ht="20.100000000000001" customHeight="1" x14ac:dyDescent="0.25">
      <c r="A1103" s="51">
        <v>83</v>
      </c>
      <c r="B1103" s="62" t="s">
        <v>1091</v>
      </c>
      <c r="C1103" s="63">
        <v>1975</v>
      </c>
      <c r="D1103" s="62" t="s">
        <v>1092</v>
      </c>
      <c r="E1103" s="84">
        <f>SUM(G1103:AA1103)</f>
        <v>1</v>
      </c>
      <c r="F1103" s="58">
        <f>COUNT(G1103:AA1103)</f>
        <v>1</v>
      </c>
      <c r="G1103" s="59"/>
      <c r="H1103" s="76"/>
      <c r="I1103" s="59"/>
      <c r="J1103" s="59"/>
      <c r="K1103" s="59"/>
      <c r="L1103" s="59"/>
      <c r="M1103" s="59"/>
      <c r="N1103" s="59">
        <v>1</v>
      </c>
      <c r="O1103" s="59"/>
      <c r="P1103" s="59"/>
      <c r="Q1103" s="59"/>
      <c r="R1103" s="59"/>
      <c r="S1103" s="59"/>
      <c r="T1103" s="59"/>
      <c r="U1103" s="60"/>
      <c r="V1103" s="61"/>
      <c r="W1103" s="60"/>
      <c r="X1103" s="60"/>
      <c r="Y1103" s="60"/>
      <c r="Z1103" s="60"/>
      <c r="AA1103" s="60"/>
    </row>
    <row r="1104" spans="1:27" ht="20.100000000000001" customHeight="1" x14ac:dyDescent="0.25">
      <c r="A1104" s="51">
        <v>84</v>
      </c>
      <c r="B1104" s="62" t="s">
        <v>934</v>
      </c>
      <c r="C1104" s="63">
        <v>1980</v>
      </c>
      <c r="D1104" s="62" t="s">
        <v>935</v>
      </c>
      <c r="E1104" s="84">
        <f>SUM(G1104:AA1104)</f>
        <v>1</v>
      </c>
      <c r="F1104" s="58">
        <f>COUNT(G1104:AA1104)</f>
        <v>1</v>
      </c>
      <c r="G1104" s="59"/>
      <c r="H1104" s="76">
        <v>1</v>
      </c>
      <c r="I1104" s="59"/>
      <c r="J1104" s="59"/>
      <c r="K1104" s="59"/>
      <c r="L1104" s="59"/>
      <c r="M1104" s="59"/>
      <c r="N1104" s="59"/>
      <c r="O1104" s="59"/>
      <c r="P1104" s="59"/>
      <c r="Q1104" s="59"/>
      <c r="R1104" s="59"/>
      <c r="S1104" s="59"/>
      <c r="T1104" s="59"/>
      <c r="U1104" s="60"/>
      <c r="V1104" s="61"/>
      <c r="W1104" s="60"/>
      <c r="X1104" s="60"/>
      <c r="Y1104" s="60"/>
      <c r="Z1104" s="60"/>
      <c r="AA1104" s="60"/>
    </row>
    <row r="1105" spans="1:27" ht="20.100000000000001" customHeight="1" x14ac:dyDescent="0.25">
      <c r="A1105" s="51">
        <v>85</v>
      </c>
      <c r="B1105" s="62" t="s">
        <v>936</v>
      </c>
      <c r="C1105" s="63">
        <v>1975</v>
      </c>
      <c r="D1105" s="62" t="s">
        <v>937</v>
      </c>
      <c r="E1105" s="84">
        <f>SUM(G1105:AA1105)</f>
        <v>1</v>
      </c>
      <c r="F1105" s="58">
        <f>COUNT(G1105:AA1105)</f>
        <v>1</v>
      </c>
      <c r="G1105" s="59"/>
      <c r="H1105" s="76">
        <v>1</v>
      </c>
      <c r="I1105" s="59"/>
      <c r="J1105" s="59"/>
      <c r="K1105" s="59"/>
      <c r="L1105" s="59"/>
      <c r="M1105" s="59"/>
      <c r="N1105" s="59"/>
      <c r="O1105" s="59"/>
      <c r="P1105" s="59"/>
      <c r="Q1105" s="59"/>
      <c r="R1105" s="59"/>
      <c r="S1105" s="59"/>
      <c r="T1105" s="59"/>
      <c r="U1105" s="60"/>
      <c r="V1105" s="61"/>
      <c r="W1105" s="60"/>
      <c r="X1105" s="60"/>
      <c r="Y1105" s="60"/>
      <c r="Z1105" s="60"/>
      <c r="AA1105" s="60"/>
    </row>
    <row r="1106" spans="1:27" ht="20.100000000000001" customHeight="1" x14ac:dyDescent="0.25">
      <c r="A1106" s="51">
        <v>86</v>
      </c>
      <c r="B1106" s="62" t="s">
        <v>1829</v>
      </c>
      <c r="C1106" s="63">
        <v>1973</v>
      </c>
      <c r="D1106" s="62" t="s">
        <v>1830</v>
      </c>
      <c r="E1106" s="84">
        <f>SUM(G1106:AA1106)</f>
        <v>1</v>
      </c>
      <c r="F1106" s="58">
        <f>COUNT(G1106:AA1106)</f>
        <v>1</v>
      </c>
      <c r="G1106" s="59"/>
      <c r="H1106" s="76"/>
      <c r="I1106" s="59"/>
      <c r="J1106" s="59"/>
      <c r="K1106" s="59"/>
      <c r="L1106" s="59"/>
      <c r="M1106" s="59"/>
      <c r="N1106" s="59"/>
      <c r="O1106" s="59"/>
      <c r="P1106" s="59"/>
      <c r="Q1106" s="59"/>
      <c r="R1106" s="59"/>
      <c r="S1106" s="59"/>
      <c r="T1106" s="59"/>
      <c r="U1106" s="60"/>
      <c r="V1106" s="61"/>
      <c r="W1106" s="60"/>
      <c r="X1106" s="60"/>
      <c r="Y1106" s="60"/>
      <c r="Z1106" s="60"/>
      <c r="AA1106" s="60">
        <v>1</v>
      </c>
    </row>
    <row r="1107" spans="1:27" ht="20.100000000000001" customHeight="1" x14ac:dyDescent="0.25">
      <c r="A1107" s="51">
        <v>87</v>
      </c>
      <c r="B1107" s="62" t="s">
        <v>940</v>
      </c>
      <c r="C1107" s="63">
        <v>1982</v>
      </c>
      <c r="D1107" s="62" t="s">
        <v>685</v>
      </c>
      <c r="E1107" s="84">
        <f>SUM(G1107:AA1107)</f>
        <v>1</v>
      </c>
      <c r="F1107" s="58">
        <f>COUNT(G1107:AA1107)</f>
        <v>1</v>
      </c>
      <c r="G1107" s="59"/>
      <c r="H1107" s="76">
        <v>1</v>
      </c>
      <c r="I1107" s="59"/>
      <c r="J1107" s="59"/>
      <c r="K1107" s="59"/>
      <c r="L1107" s="59"/>
      <c r="M1107" s="59"/>
      <c r="N1107" s="59"/>
      <c r="O1107" s="59"/>
      <c r="P1107" s="59"/>
      <c r="Q1107" s="59"/>
      <c r="R1107" s="59"/>
      <c r="S1107" s="59"/>
      <c r="T1107" s="59"/>
      <c r="U1107" s="60"/>
      <c r="V1107" s="61"/>
      <c r="W1107" s="60"/>
      <c r="X1107" s="60"/>
      <c r="Y1107" s="60"/>
      <c r="Z1107" s="60"/>
      <c r="AA1107" s="60"/>
    </row>
    <row r="1108" spans="1:27" ht="20.100000000000001" customHeight="1" x14ac:dyDescent="0.25">
      <c r="A1108" s="51">
        <v>88</v>
      </c>
      <c r="B1108" s="62" t="s">
        <v>941</v>
      </c>
      <c r="C1108" s="63">
        <v>1977</v>
      </c>
      <c r="D1108" s="62" t="s">
        <v>942</v>
      </c>
      <c r="E1108" s="84">
        <f>SUM(G1108:AA1108)</f>
        <v>1</v>
      </c>
      <c r="F1108" s="58">
        <f>COUNT(G1108:AA1108)</f>
        <v>1</v>
      </c>
      <c r="G1108" s="59"/>
      <c r="H1108" s="76">
        <v>1</v>
      </c>
      <c r="I1108" s="59"/>
      <c r="J1108" s="59"/>
      <c r="K1108" s="59"/>
      <c r="L1108" s="59"/>
      <c r="M1108" s="59"/>
      <c r="N1108" s="59"/>
      <c r="O1108" s="59"/>
      <c r="P1108" s="59"/>
      <c r="Q1108" s="59"/>
      <c r="R1108" s="59"/>
      <c r="S1108" s="59"/>
      <c r="T1108" s="59"/>
      <c r="U1108" s="60"/>
      <c r="V1108" s="61"/>
      <c r="W1108" s="60"/>
      <c r="X1108" s="60"/>
      <c r="Y1108" s="60"/>
      <c r="Z1108" s="60"/>
      <c r="AA1108" s="60"/>
    </row>
    <row r="1109" spans="1:27" ht="20.100000000000001" customHeight="1" x14ac:dyDescent="0.25">
      <c r="A1109" s="51">
        <v>89</v>
      </c>
      <c r="B1109" s="62" t="s">
        <v>1834</v>
      </c>
      <c r="C1109" s="63">
        <v>1978</v>
      </c>
      <c r="D1109" s="62" t="s">
        <v>67</v>
      </c>
      <c r="E1109" s="84">
        <f>SUM(G1109:AA1109)</f>
        <v>1</v>
      </c>
      <c r="F1109" s="58">
        <f>COUNT(G1109:AA1109)</f>
        <v>1</v>
      </c>
      <c r="G1109" s="59"/>
      <c r="H1109" s="76"/>
      <c r="I1109" s="59"/>
      <c r="J1109" s="59"/>
      <c r="K1109" s="59"/>
      <c r="L1109" s="59"/>
      <c r="M1109" s="59"/>
      <c r="N1109" s="59"/>
      <c r="O1109" s="59"/>
      <c r="P1109" s="59"/>
      <c r="Q1109" s="59"/>
      <c r="R1109" s="59"/>
      <c r="S1109" s="59"/>
      <c r="T1109" s="59"/>
      <c r="U1109" s="60"/>
      <c r="V1109" s="61"/>
      <c r="W1109" s="60"/>
      <c r="X1109" s="60"/>
      <c r="Y1109" s="60"/>
      <c r="Z1109" s="60"/>
      <c r="AA1109" s="60">
        <v>1</v>
      </c>
    </row>
    <row r="1110" spans="1:27" ht="20.100000000000001" customHeight="1" x14ac:dyDescent="0.25">
      <c r="A1110" s="51">
        <v>90</v>
      </c>
      <c r="B1110" s="62" t="s">
        <v>943</v>
      </c>
      <c r="C1110" s="63">
        <v>1975</v>
      </c>
      <c r="D1110" s="62" t="s">
        <v>935</v>
      </c>
      <c r="E1110" s="84">
        <f>SUM(G1110:AA1110)</f>
        <v>1</v>
      </c>
      <c r="F1110" s="58">
        <f>COUNT(G1110:AA1110)</f>
        <v>1</v>
      </c>
      <c r="G1110" s="59"/>
      <c r="H1110" s="76">
        <v>1</v>
      </c>
      <c r="I1110" s="59"/>
      <c r="J1110" s="59"/>
      <c r="K1110" s="59"/>
      <c r="L1110" s="59"/>
      <c r="M1110" s="59"/>
      <c r="N1110" s="59"/>
      <c r="O1110" s="59"/>
      <c r="P1110" s="59"/>
      <c r="Q1110" s="59"/>
      <c r="R1110" s="59"/>
      <c r="S1110" s="59"/>
      <c r="T1110" s="59"/>
      <c r="U1110" s="60"/>
      <c r="V1110" s="61"/>
      <c r="W1110" s="60"/>
      <c r="X1110" s="60"/>
      <c r="Y1110" s="60"/>
      <c r="Z1110" s="60"/>
      <c r="AA1110" s="60"/>
    </row>
    <row r="1111" spans="1:27" ht="20.100000000000001" customHeight="1" x14ac:dyDescent="0.25">
      <c r="A1111" s="51">
        <v>91</v>
      </c>
      <c r="B1111" s="62" t="s">
        <v>1294</v>
      </c>
      <c r="C1111" s="63">
        <v>1974</v>
      </c>
      <c r="D1111" s="62" t="s">
        <v>1295</v>
      </c>
      <c r="E1111" s="84">
        <f>SUM(G1111:AA1111)</f>
        <v>1</v>
      </c>
      <c r="F1111" s="58">
        <f>COUNT(G1111:AA1111)</f>
        <v>1</v>
      </c>
      <c r="G1111" s="59"/>
      <c r="H1111" s="76"/>
      <c r="I1111" s="59"/>
      <c r="J1111" s="59"/>
      <c r="K1111" s="59"/>
      <c r="L1111" s="59"/>
      <c r="M1111" s="59"/>
      <c r="N1111" s="59"/>
      <c r="O1111" s="59"/>
      <c r="P1111" s="59"/>
      <c r="Q1111" s="59"/>
      <c r="R1111" s="59">
        <v>1</v>
      </c>
      <c r="S1111" s="59"/>
      <c r="T1111" s="59"/>
      <c r="U1111" s="60"/>
      <c r="V1111" s="61"/>
      <c r="W1111" s="60"/>
      <c r="X1111" s="60"/>
      <c r="Y1111" s="60"/>
      <c r="Z1111" s="60"/>
      <c r="AA1111" s="60"/>
    </row>
    <row r="1112" spans="1:27" ht="20.100000000000001" customHeight="1" x14ac:dyDescent="0.25">
      <c r="A1112" s="51">
        <v>92</v>
      </c>
      <c r="B1112" s="56" t="s">
        <v>272</v>
      </c>
      <c r="C1112" s="57">
        <v>1981</v>
      </c>
      <c r="D1112" s="56"/>
      <c r="E1112" s="84">
        <f>SUM(G1112:AA1112)</f>
        <v>1</v>
      </c>
      <c r="F1112" s="58">
        <f>COUNT(G1112:AA1112)</f>
        <v>1</v>
      </c>
      <c r="G1112" s="59">
        <v>1</v>
      </c>
      <c r="H1112" s="59"/>
      <c r="I1112" s="59"/>
      <c r="J1112" s="59"/>
      <c r="K1112" s="59"/>
      <c r="L1112" s="59"/>
      <c r="M1112" s="59"/>
      <c r="N1112" s="59"/>
      <c r="O1112" s="59"/>
      <c r="P1112" s="59"/>
      <c r="Q1112" s="59"/>
      <c r="R1112" s="59"/>
      <c r="S1112" s="59"/>
      <c r="T1112" s="59"/>
      <c r="U1112" s="60"/>
      <c r="V1112" s="61"/>
      <c r="W1112" s="60"/>
      <c r="X1112" s="60"/>
      <c r="Y1112" s="60"/>
      <c r="Z1112" s="60"/>
      <c r="AA1112" s="60"/>
    </row>
    <row r="1113" spans="1:27" ht="20.100000000000001" customHeight="1" x14ac:dyDescent="0.25">
      <c r="A1113" s="51">
        <v>93</v>
      </c>
      <c r="B1113" s="62" t="s">
        <v>944</v>
      </c>
      <c r="C1113" s="63">
        <v>1979</v>
      </c>
      <c r="D1113" s="62" t="s">
        <v>702</v>
      </c>
      <c r="E1113" s="84">
        <f>SUM(G1113:AA1113)</f>
        <v>1</v>
      </c>
      <c r="F1113" s="58">
        <f>COUNT(G1113:AA1113)</f>
        <v>1</v>
      </c>
      <c r="G1113" s="59"/>
      <c r="H1113" s="76">
        <v>1</v>
      </c>
      <c r="I1113" s="59"/>
      <c r="J1113" s="59"/>
      <c r="K1113" s="59"/>
      <c r="L1113" s="59"/>
      <c r="M1113" s="59"/>
      <c r="N1113" s="59"/>
      <c r="O1113" s="59"/>
      <c r="P1113" s="59"/>
      <c r="Q1113" s="59"/>
      <c r="R1113" s="59"/>
      <c r="S1113" s="59"/>
      <c r="T1113" s="59"/>
      <c r="U1113" s="60"/>
      <c r="V1113" s="61"/>
      <c r="W1113" s="60"/>
      <c r="X1113" s="60"/>
      <c r="Y1113" s="60"/>
      <c r="Z1113" s="60"/>
      <c r="AA1113" s="60"/>
    </row>
    <row r="1114" spans="1:27" ht="20.100000000000001" customHeight="1" x14ac:dyDescent="0.25">
      <c r="A1114" s="51">
        <v>94</v>
      </c>
      <c r="B1114" s="62" t="s">
        <v>1837</v>
      </c>
      <c r="C1114" s="63">
        <v>1975</v>
      </c>
      <c r="D1114" s="62" t="s">
        <v>1781</v>
      </c>
      <c r="E1114" s="84">
        <f>SUM(G1114:AA1114)</f>
        <v>1</v>
      </c>
      <c r="F1114" s="58">
        <f>COUNT(G1114:AA1114)</f>
        <v>1</v>
      </c>
      <c r="G1114" s="59"/>
      <c r="H1114" s="76"/>
      <c r="I1114" s="59"/>
      <c r="J1114" s="59"/>
      <c r="K1114" s="59"/>
      <c r="L1114" s="59"/>
      <c r="M1114" s="59"/>
      <c r="N1114" s="59"/>
      <c r="O1114" s="59"/>
      <c r="P1114" s="59"/>
      <c r="Q1114" s="59"/>
      <c r="R1114" s="59"/>
      <c r="S1114" s="59"/>
      <c r="T1114" s="59"/>
      <c r="U1114" s="60"/>
      <c r="V1114" s="61"/>
      <c r="W1114" s="60"/>
      <c r="X1114" s="60"/>
      <c r="Y1114" s="60"/>
      <c r="Z1114" s="60"/>
      <c r="AA1114" s="60">
        <v>1</v>
      </c>
    </row>
    <row r="1115" spans="1:27" ht="20.100000000000001" customHeight="1" x14ac:dyDescent="0.25">
      <c r="A1115" s="51">
        <v>95</v>
      </c>
      <c r="B1115" s="62" t="s">
        <v>1489</v>
      </c>
      <c r="C1115" s="63">
        <v>1973</v>
      </c>
      <c r="D1115" s="62" t="s">
        <v>24</v>
      </c>
      <c r="E1115" s="84">
        <f>SUM(G1115:AA1115)</f>
        <v>1</v>
      </c>
      <c r="F1115" s="58">
        <f>COUNT(G1115:AA1115)</f>
        <v>1</v>
      </c>
      <c r="G1115" s="59"/>
      <c r="H1115" s="76"/>
      <c r="I1115" s="59"/>
      <c r="J1115" s="59"/>
      <c r="K1115" s="59"/>
      <c r="L1115" s="59"/>
      <c r="M1115" s="59"/>
      <c r="N1115" s="59"/>
      <c r="O1115" s="59"/>
      <c r="P1115" s="59"/>
      <c r="Q1115" s="59"/>
      <c r="R1115" s="59"/>
      <c r="S1115" s="59"/>
      <c r="T1115" s="59"/>
      <c r="U1115" s="60"/>
      <c r="V1115" s="61"/>
      <c r="W1115" s="60"/>
      <c r="X1115" s="60"/>
      <c r="Y1115" s="60">
        <v>1</v>
      </c>
      <c r="Z1115" s="60"/>
      <c r="AA1115" s="60"/>
    </row>
    <row r="1116" spans="1:27" ht="20.100000000000001" customHeight="1" x14ac:dyDescent="0.25">
      <c r="A1116" s="51">
        <v>96</v>
      </c>
      <c r="B1116" s="62" t="s">
        <v>1570</v>
      </c>
      <c r="C1116" s="63">
        <v>1974</v>
      </c>
      <c r="D1116" s="62" t="s">
        <v>1571</v>
      </c>
      <c r="E1116" s="84">
        <f>SUM(G1116:AA1116)</f>
        <v>1</v>
      </c>
      <c r="F1116" s="58">
        <f>COUNT(G1116:AA1116)</f>
        <v>1</v>
      </c>
      <c r="G1116" s="59"/>
      <c r="H1116" s="76"/>
      <c r="I1116" s="59"/>
      <c r="J1116" s="59"/>
      <c r="K1116" s="59"/>
      <c r="L1116" s="59"/>
      <c r="M1116" s="59"/>
      <c r="N1116" s="59"/>
      <c r="O1116" s="59"/>
      <c r="P1116" s="59"/>
      <c r="Q1116" s="59"/>
      <c r="R1116" s="59"/>
      <c r="S1116" s="59"/>
      <c r="T1116" s="59"/>
      <c r="U1116" s="60"/>
      <c r="V1116" s="61"/>
      <c r="W1116" s="60"/>
      <c r="X1116" s="60">
        <v>1</v>
      </c>
      <c r="Y1116" s="60"/>
      <c r="Z1116" s="60"/>
      <c r="AA1116" s="60"/>
    </row>
    <row r="1117" spans="1:27" ht="20.100000000000001" customHeight="1" x14ac:dyDescent="0.25">
      <c r="A1117" s="51">
        <v>97</v>
      </c>
      <c r="B1117" s="62" t="s">
        <v>1488</v>
      </c>
      <c r="C1117" s="63">
        <v>1981</v>
      </c>
      <c r="D1117" s="62" t="s">
        <v>559</v>
      </c>
      <c r="E1117" s="84">
        <f>SUM(G1117:AA1117)</f>
        <v>1</v>
      </c>
      <c r="F1117" s="58">
        <f>COUNT(G1117:AA1117)</f>
        <v>1</v>
      </c>
      <c r="G1117" s="59"/>
      <c r="H1117" s="76"/>
      <c r="I1117" s="59"/>
      <c r="J1117" s="59"/>
      <c r="K1117" s="59"/>
      <c r="L1117" s="59"/>
      <c r="M1117" s="59"/>
      <c r="N1117" s="59"/>
      <c r="O1117" s="59"/>
      <c r="P1117" s="59"/>
      <c r="Q1117" s="59"/>
      <c r="R1117" s="59"/>
      <c r="S1117" s="59"/>
      <c r="T1117" s="59"/>
      <c r="U1117" s="60"/>
      <c r="V1117" s="61"/>
      <c r="W1117" s="60"/>
      <c r="X1117" s="60"/>
      <c r="Y1117" s="60">
        <v>1</v>
      </c>
      <c r="Z1117" s="60"/>
      <c r="AA1117" s="60"/>
    </row>
    <row r="1118" spans="1:27" ht="20.100000000000001" customHeight="1" x14ac:dyDescent="0.25">
      <c r="A1118" s="51">
        <v>98</v>
      </c>
      <c r="B1118" s="62" t="s">
        <v>1297</v>
      </c>
      <c r="C1118" s="63">
        <v>1977</v>
      </c>
      <c r="D1118" s="62"/>
      <c r="E1118" s="84">
        <f>SUM(G1118:AA1118)</f>
        <v>1</v>
      </c>
      <c r="F1118" s="58">
        <f>COUNT(G1118:AA1118)</f>
        <v>1</v>
      </c>
      <c r="G1118" s="59"/>
      <c r="H1118" s="76"/>
      <c r="I1118" s="59"/>
      <c r="J1118" s="59"/>
      <c r="K1118" s="59"/>
      <c r="L1118" s="59"/>
      <c r="M1118" s="59"/>
      <c r="N1118" s="59"/>
      <c r="O1118" s="59"/>
      <c r="P1118" s="59"/>
      <c r="Q1118" s="59"/>
      <c r="R1118" s="59">
        <v>1</v>
      </c>
      <c r="S1118" s="59"/>
      <c r="T1118" s="59"/>
      <c r="U1118" s="60"/>
      <c r="V1118" s="61"/>
      <c r="W1118" s="60"/>
      <c r="X1118" s="60"/>
      <c r="Y1118" s="60"/>
      <c r="Z1118" s="60"/>
      <c r="AA1118" s="60"/>
    </row>
    <row r="1119" spans="1:27" ht="20.100000000000001" customHeight="1" x14ac:dyDescent="0.25">
      <c r="A1119" s="51">
        <v>99</v>
      </c>
      <c r="B1119" s="62" t="s">
        <v>948</v>
      </c>
      <c r="C1119" s="63">
        <v>1982</v>
      </c>
      <c r="D1119" s="62" t="s">
        <v>935</v>
      </c>
      <c r="E1119" s="84">
        <f>SUM(G1119:AA1119)</f>
        <v>1</v>
      </c>
      <c r="F1119" s="58">
        <f>COUNT(G1119:AA1119)</f>
        <v>1</v>
      </c>
      <c r="G1119" s="59"/>
      <c r="H1119" s="76">
        <v>1</v>
      </c>
      <c r="I1119" s="59"/>
      <c r="J1119" s="59"/>
      <c r="K1119" s="59"/>
      <c r="L1119" s="59"/>
      <c r="M1119" s="59"/>
      <c r="N1119" s="59"/>
      <c r="O1119" s="59"/>
      <c r="P1119" s="59"/>
      <c r="Q1119" s="59"/>
      <c r="R1119" s="59"/>
      <c r="S1119" s="59"/>
      <c r="T1119" s="59"/>
      <c r="U1119" s="60"/>
      <c r="V1119" s="61"/>
      <c r="W1119" s="60"/>
      <c r="X1119" s="60"/>
      <c r="Y1119" s="60"/>
      <c r="Z1119" s="60"/>
      <c r="AA1119" s="60"/>
    </row>
    <row r="1120" spans="1:27" ht="20.100000000000001" customHeight="1" x14ac:dyDescent="0.25">
      <c r="A1120" s="51">
        <v>100</v>
      </c>
      <c r="B1120" s="62" t="s">
        <v>949</v>
      </c>
      <c r="C1120" s="63">
        <v>1977</v>
      </c>
      <c r="D1120" s="62" t="s">
        <v>950</v>
      </c>
      <c r="E1120" s="84">
        <f>SUM(G1120:AA1120)</f>
        <v>1</v>
      </c>
      <c r="F1120" s="58">
        <f>COUNT(G1120:AA1120)</f>
        <v>1</v>
      </c>
      <c r="G1120" s="59"/>
      <c r="H1120" s="76">
        <v>1</v>
      </c>
      <c r="I1120" s="59"/>
      <c r="J1120" s="59"/>
      <c r="K1120" s="59"/>
      <c r="L1120" s="59"/>
      <c r="M1120" s="59"/>
      <c r="N1120" s="59"/>
      <c r="O1120" s="59"/>
      <c r="P1120" s="59"/>
      <c r="Q1120" s="59"/>
      <c r="R1120" s="59"/>
      <c r="S1120" s="59"/>
      <c r="T1120" s="59"/>
      <c r="U1120" s="60"/>
      <c r="V1120" s="61"/>
      <c r="W1120" s="60"/>
      <c r="X1120" s="60"/>
      <c r="Y1120" s="60"/>
      <c r="Z1120" s="60"/>
      <c r="AA1120" s="60"/>
    </row>
    <row r="1121" spans="1:27" ht="20.100000000000001" customHeight="1" x14ac:dyDescent="0.25">
      <c r="A1121" s="51">
        <v>101</v>
      </c>
      <c r="B1121" s="56" t="s">
        <v>268</v>
      </c>
      <c r="C1121" s="57">
        <v>1975</v>
      </c>
      <c r="D1121" s="56" t="s">
        <v>2</v>
      </c>
      <c r="E1121" s="84">
        <f>SUM(G1121:AA1121)</f>
        <v>1</v>
      </c>
      <c r="F1121" s="58">
        <f>COUNT(G1121:AA1121)</f>
        <v>1</v>
      </c>
      <c r="G1121" s="59">
        <v>1</v>
      </c>
      <c r="H1121" s="59"/>
      <c r="I1121" s="59"/>
      <c r="J1121" s="59"/>
      <c r="K1121" s="59"/>
      <c r="L1121" s="59"/>
      <c r="M1121" s="59"/>
      <c r="N1121" s="59"/>
      <c r="O1121" s="59"/>
      <c r="P1121" s="59"/>
      <c r="Q1121" s="59"/>
      <c r="R1121" s="59"/>
      <c r="S1121" s="59"/>
      <c r="T1121" s="59"/>
      <c r="U1121" s="60"/>
      <c r="V1121" s="61"/>
      <c r="W1121" s="60"/>
      <c r="X1121" s="60"/>
      <c r="Y1121" s="60"/>
      <c r="Z1121" s="60"/>
      <c r="AA1121" s="60"/>
    </row>
    <row r="1122" spans="1:27" ht="20.100000000000001" customHeight="1" x14ac:dyDescent="0.25">
      <c r="A1122" s="51">
        <v>102</v>
      </c>
      <c r="B1122" s="62" t="s">
        <v>1298</v>
      </c>
      <c r="C1122" s="63">
        <v>1979</v>
      </c>
      <c r="D1122" s="62"/>
      <c r="E1122" s="84">
        <f>SUM(G1122:AA1122)</f>
        <v>1</v>
      </c>
      <c r="F1122" s="58">
        <f>COUNT(G1122:AA1122)</f>
        <v>1</v>
      </c>
      <c r="G1122" s="59"/>
      <c r="H1122" s="76"/>
      <c r="I1122" s="59"/>
      <c r="J1122" s="59"/>
      <c r="K1122" s="59"/>
      <c r="L1122" s="59"/>
      <c r="M1122" s="59"/>
      <c r="N1122" s="59"/>
      <c r="O1122" s="59"/>
      <c r="P1122" s="59"/>
      <c r="Q1122" s="59"/>
      <c r="R1122" s="59">
        <v>1</v>
      </c>
      <c r="S1122" s="59"/>
      <c r="T1122" s="59"/>
      <c r="U1122" s="60"/>
      <c r="V1122" s="61"/>
      <c r="W1122" s="60"/>
      <c r="X1122" s="60"/>
      <c r="Y1122" s="60"/>
      <c r="Z1122" s="60"/>
      <c r="AA1122" s="60"/>
    </row>
    <row r="1123" spans="1:27" ht="20.100000000000001" customHeight="1" x14ac:dyDescent="0.25">
      <c r="A1123" s="51">
        <v>103</v>
      </c>
      <c r="B1123" s="62" t="s">
        <v>1836</v>
      </c>
      <c r="C1123" s="63">
        <v>1978</v>
      </c>
      <c r="D1123" s="62" t="s">
        <v>67</v>
      </c>
      <c r="E1123" s="84">
        <f>SUM(G1123:AA1123)</f>
        <v>1</v>
      </c>
      <c r="F1123" s="58">
        <f>COUNT(G1123:AA1123)</f>
        <v>1</v>
      </c>
      <c r="G1123" s="59"/>
      <c r="H1123" s="76"/>
      <c r="I1123" s="59"/>
      <c r="J1123" s="59"/>
      <c r="K1123" s="59"/>
      <c r="L1123" s="59"/>
      <c r="M1123" s="59"/>
      <c r="N1123" s="59"/>
      <c r="O1123" s="59"/>
      <c r="P1123" s="59"/>
      <c r="Q1123" s="59"/>
      <c r="R1123" s="59"/>
      <c r="S1123" s="59"/>
      <c r="T1123" s="59"/>
      <c r="U1123" s="60"/>
      <c r="V1123" s="61"/>
      <c r="W1123" s="60"/>
      <c r="X1123" s="60"/>
      <c r="Y1123" s="60"/>
      <c r="Z1123" s="60"/>
      <c r="AA1123" s="60">
        <v>1</v>
      </c>
    </row>
    <row r="1124" spans="1:27" ht="20.100000000000001" customHeight="1" x14ac:dyDescent="0.25">
      <c r="A1124" s="51">
        <v>104</v>
      </c>
      <c r="B1124" s="62" t="s">
        <v>1296</v>
      </c>
      <c r="C1124" s="63">
        <v>1974</v>
      </c>
      <c r="D1124" s="62"/>
      <c r="E1124" s="84">
        <f>SUM(G1124:AA1124)</f>
        <v>1</v>
      </c>
      <c r="F1124" s="58">
        <f>COUNT(G1124:AA1124)</f>
        <v>1</v>
      </c>
      <c r="G1124" s="59"/>
      <c r="H1124" s="76"/>
      <c r="I1124" s="59"/>
      <c r="J1124" s="59"/>
      <c r="K1124" s="59"/>
      <c r="L1124" s="59"/>
      <c r="M1124" s="59"/>
      <c r="N1124" s="59"/>
      <c r="O1124" s="59"/>
      <c r="P1124" s="59"/>
      <c r="Q1124" s="59"/>
      <c r="R1124" s="59">
        <v>1</v>
      </c>
      <c r="S1124" s="59"/>
      <c r="T1124" s="59"/>
      <c r="U1124" s="60"/>
      <c r="V1124" s="61"/>
      <c r="W1124" s="60"/>
      <c r="X1124" s="60"/>
      <c r="Y1124" s="60"/>
      <c r="Z1124" s="60"/>
      <c r="AA1124" s="60"/>
    </row>
    <row r="1125" spans="1:27" ht="20.100000000000001" customHeight="1" x14ac:dyDescent="0.25">
      <c r="A1125" s="51">
        <v>105</v>
      </c>
      <c r="B1125" s="62" t="s">
        <v>1833</v>
      </c>
      <c r="C1125" s="63">
        <v>1976</v>
      </c>
      <c r="D1125" s="62" t="s">
        <v>67</v>
      </c>
      <c r="E1125" s="84">
        <f>SUM(G1125:AA1125)</f>
        <v>1</v>
      </c>
      <c r="F1125" s="58">
        <f>COUNT(G1125:AA1125)</f>
        <v>1</v>
      </c>
      <c r="G1125" s="59"/>
      <c r="H1125" s="76"/>
      <c r="I1125" s="59"/>
      <c r="J1125" s="59"/>
      <c r="K1125" s="59"/>
      <c r="L1125" s="59"/>
      <c r="M1125" s="59"/>
      <c r="N1125" s="59"/>
      <c r="O1125" s="59"/>
      <c r="P1125" s="59"/>
      <c r="Q1125" s="59"/>
      <c r="R1125" s="59"/>
      <c r="S1125" s="59"/>
      <c r="T1125" s="59"/>
      <c r="U1125" s="60"/>
      <c r="V1125" s="61"/>
      <c r="W1125" s="60"/>
      <c r="X1125" s="60"/>
      <c r="Y1125" s="60"/>
      <c r="Z1125" s="60"/>
      <c r="AA1125" s="60">
        <v>1</v>
      </c>
    </row>
    <row r="1126" spans="1:27" ht="20.100000000000001" customHeight="1" x14ac:dyDescent="0.25">
      <c r="A1126" s="51">
        <v>106</v>
      </c>
      <c r="B1126" s="62" t="s">
        <v>1568</v>
      </c>
      <c r="C1126" s="63">
        <v>1976</v>
      </c>
      <c r="D1126" s="62"/>
      <c r="E1126" s="84">
        <f>SUM(G1126:AA1126)</f>
        <v>1</v>
      </c>
      <c r="F1126" s="58">
        <f>COUNT(G1126:AA1126)</f>
        <v>1</v>
      </c>
      <c r="G1126" s="59"/>
      <c r="H1126" s="76"/>
      <c r="I1126" s="59"/>
      <c r="J1126" s="59"/>
      <c r="K1126" s="59"/>
      <c r="L1126" s="59"/>
      <c r="M1126" s="59"/>
      <c r="N1126" s="59"/>
      <c r="O1126" s="59"/>
      <c r="P1126" s="59"/>
      <c r="Q1126" s="59"/>
      <c r="R1126" s="59"/>
      <c r="S1126" s="59"/>
      <c r="T1126" s="59"/>
      <c r="U1126" s="60"/>
      <c r="V1126" s="61"/>
      <c r="W1126" s="60"/>
      <c r="X1126" s="60">
        <v>1</v>
      </c>
      <c r="Y1126" s="60"/>
      <c r="Z1126" s="60"/>
      <c r="AA1126" s="60"/>
    </row>
    <row r="1127" spans="1:27" ht="20.100000000000001" customHeight="1" x14ac:dyDescent="0.25">
      <c r="A1127" s="51">
        <v>107</v>
      </c>
      <c r="B1127" s="62" t="s">
        <v>953</v>
      </c>
      <c r="C1127" s="63">
        <v>1982</v>
      </c>
      <c r="D1127" s="62" t="s">
        <v>869</v>
      </c>
      <c r="E1127" s="84">
        <f>SUM(G1127:AA1127)</f>
        <v>1</v>
      </c>
      <c r="F1127" s="58">
        <f>COUNT(G1127:AA1127)</f>
        <v>1</v>
      </c>
      <c r="G1127" s="59"/>
      <c r="H1127" s="76">
        <v>1</v>
      </c>
      <c r="I1127" s="59"/>
      <c r="J1127" s="59"/>
      <c r="K1127" s="59"/>
      <c r="L1127" s="59"/>
      <c r="M1127" s="59"/>
      <c r="N1127" s="59"/>
      <c r="O1127" s="59"/>
      <c r="P1127" s="59"/>
      <c r="Q1127" s="59"/>
      <c r="R1127" s="59"/>
      <c r="S1127" s="59"/>
      <c r="T1127" s="59"/>
      <c r="U1127" s="60"/>
      <c r="V1127" s="61"/>
      <c r="W1127" s="60"/>
      <c r="X1127" s="60"/>
      <c r="Y1127" s="60"/>
      <c r="Z1127" s="60"/>
      <c r="AA1127" s="60"/>
    </row>
    <row r="1128" spans="1:27" ht="20.100000000000001" customHeight="1" x14ac:dyDescent="0.25">
      <c r="A1128" s="51">
        <v>108</v>
      </c>
      <c r="B1128" s="62" t="s">
        <v>1831</v>
      </c>
      <c r="C1128" s="63">
        <v>1977</v>
      </c>
      <c r="D1128" s="62" t="s">
        <v>1832</v>
      </c>
      <c r="E1128" s="84">
        <f>SUM(G1128:AA1128)</f>
        <v>1</v>
      </c>
      <c r="F1128" s="58">
        <f>COUNT(G1128:AA1128)</f>
        <v>1</v>
      </c>
      <c r="G1128" s="59"/>
      <c r="H1128" s="76"/>
      <c r="I1128" s="59"/>
      <c r="J1128" s="59"/>
      <c r="K1128" s="59"/>
      <c r="L1128" s="59"/>
      <c r="M1128" s="59"/>
      <c r="N1128" s="59"/>
      <c r="O1128" s="59"/>
      <c r="P1128" s="59"/>
      <c r="Q1128" s="59"/>
      <c r="R1128" s="59"/>
      <c r="S1128" s="59"/>
      <c r="T1128" s="59"/>
      <c r="U1128" s="60"/>
      <c r="V1128" s="61"/>
      <c r="W1128" s="60"/>
      <c r="X1128" s="60"/>
      <c r="Y1128" s="60"/>
      <c r="Z1128" s="60"/>
      <c r="AA1128" s="60">
        <v>1</v>
      </c>
    </row>
    <row r="1129" spans="1:27" ht="20.100000000000001" customHeight="1" x14ac:dyDescent="0.25">
      <c r="A1129" s="51">
        <v>109</v>
      </c>
      <c r="B1129" s="62" t="s">
        <v>954</v>
      </c>
      <c r="C1129" s="63">
        <v>1979</v>
      </c>
      <c r="D1129" s="62" t="s">
        <v>647</v>
      </c>
      <c r="E1129" s="84">
        <f>SUM(G1129:AA1129)</f>
        <v>1</v>
      </c>
      <c r="F1129" s="58">
        <f>COUNT(G1129:AA1129)</f>
        <v>1</v>
      </c>
      <c r="G1129" s="59"/>
      <c r="H1129" s="76">
        <v>1</v>
      </c>
      <c r="I1129" s="59"/>
      <c r="J1129" s="59"/>
      <c r="K1129" s="59"/>
      <c r="L1129" s="59"/>
      <c r="M1129" s="59"/>
      <c r="N1129" s="59"/>
      <c r="O1129" s="59"/>
      <c r="P1129" s="59"/>
      <c r="Q1129" s="59"/>
      <c r="R1129" s="59"/>
      <c r="S1129" s="59"/>
      <c r="T1129" s="59"/>
      <c r="U1129" s="60"/>
      <c r="V1129" s="61"/>
      <c r="W1129" s="60"/>
      <c r="X1129" s="60"/>
      <c r="Y1129" s="60"/>
      <c r="Z1129" s="60"/>
      <c r="AA1129" s="60"/>
    </row>
    <row r="1130" spans="1:27" ht="20.100000000000001" customHeight="1" x14ac:dyDescent="0.25">
      <c r="A1130" s="51">
        <v>110</v>
      </c>
      <c r="B1130" s="62" t="s">
        <v>1293</v>
      </c>
      <c r="C1130" s="63">
        <v>1974</v>
      </c>
      <c r="D1130" s="62"/>
      <c r="E1130" s="84">
        <f>SUM(G1130:AA1130)</f>
        <v>1</v>
      </c>
      <c r="F1130" s="58">
        <f>COUNT(G1130:AA1130)</f>
        <v>1</v>
      </c>
      <c r="G1130" s="59"/>
      <c r="H1130" s="76"/>
      <c r="I1130" s="59"/>
      <c r="J1130" s="59"/>
      <c r="K1130" s="59"/>
      <c r="L1130" s="59"/>
      <c r="M1130" s="59"/>
      <c r="N1130" s="59"/>
      <c r="O1130" s="59"/>
      <c r="P1130" s="59"/>
      <c r="Q1130" s="59"/>
      <c r="R1130" s="59">
        <v>1</v>
      </c>
      <c r="S1130" s="59"/>
      <c r="T1130" s="59"/>
      <c r="U1130" s="60"/>
      <c r="V1130" s="61"/>
      <c r="W1130" s="60"/>
      <c r="X1130" s="60"/>
      <c r="Y1130" s="60"/>
      <c r="Z1130" s="60"/>
      <c r="AA1130" s="60"/>
    </row>
    <row r="1131" spans="1:27" ht="20.100000000000001" customHeight="1" x14ac:dyDescent="0.25">
      <c r="A1131" s="51">
        <v>111</v>
      </c>
      <c r="B1131" s="62" t="s">
        <v>1838</v>
      </c>
      <c r="C1131" s="63">
        <v>1976</v>
      </c>
      <c r="D1131" s="62" t="s">
        <v>4</v>
      </c>
      <c r="E1131" s="84">
        <f>SUM(G1131:AA1131)</f>
        <v>1</v>
      </c>
      <c r="F1131" s="58">
        <f>COUNT(G1131:AA1131)</f>
        <v>1</v>
      </c>
      <c r="G1131" s="59"/>
      <c r="H1131" s="76"/>
      <c r="I1131" s="59"/>
      <c r="J1131" s="59"/>
      <c r="K1131" s="59"/>
      <c r="L1131" s="59"/>
      <c r="M1131" s="59"/>
      <c r="N1131" s="59"/>
      <c r="O1131" s="59"/>
      <c r="P1131" s="59"/>
      <c r="Q1131" s="59"/>
      <c r="R1131" s="59"/>
      <c r="S1131" s="59"/>
      <c r="T1131" s="59"/>
      <c r="U1131" s="60"/>
      <c r="V1131" s="61"/>
      <c r="W1131" s="60"/>
      <c r="X1131" s="60"/>
      <c r="Y1131" s="60"/>
      <c r="Z1131" s="60"/>
      <c r="AA1131" s="60">
        <v>1</v>
      </c>
    </row>
    <row r="1132" spans="1:27" ht="20.100000000000001" customHeight="1" x14ac:dyDescent="0.25">
      <c r="A1132" s="51">
        <v>112</v>
      </c>
      <c r="B1132" s="62" t="s">
        <v>956</v>
      </c>
      <c r="C1132" s="63">
        <v>1977</v>
      </c>
      <c r="D1132" s="62" t="s">
        <v>957</v>
      </c>
      <c r="E1132" s="84">
        <f>SUM(G1132:AA1132)</f>
        <v>1</v>
      </c>
      <c r="F1132" s="58">
        <f>COUNT(G1132:AA1132)</f>
        <v>1</v>
      </c>
      <c r="G1132" s="59"/>
      <c r="H1132" s="76">
        <v>1</v>
      </c>
      <c r="I1132" s="59"/>
      <c r="J1132" s="59"/>
      <c r="K1132" s="59"/>
      <c r="L1132" s="59"/>
      <c r="M1132" s="59"/>
      <c r="N1132" s="59"/>
      <c r="O1132" s="59"/>
      <c r="P1132" s="59"/>
      <c r="Q1132" s="59"/>
      <c r="R1132" s="59"/>
      <c r="S1132" s="59"/>
      <c r="T1132" s="59"/>
      <c r="U1132" s="60"/>
      <c r="V1132" s="61"/>
      <c r="W1132" s="60"/>
      <c r="X1132" s="60"/>
      <c r="Y1132" s="60"/>
      <c r="Z1132" s="60"/>
      <c r="AA1132" s="60"/>
    </row>
    <row r="1133" spans="1:27" ht="20.100000000000001" customHeight="1" x14ac:dyDescent="0.25">
      <c r="A1133" s="51">
        <v>113</v>
      </c>
      <c r="B1133" s="62" t="s">
        <v>958</v>
      </c>
      <c r="C1133" s="63">
        <v>1978</v>
      </c>
      <c r="D1133" s="62"/>
      <c r="E1133" s="84">
        <f>SUM(G1133:AA1133)</f>
        <v>1</v>
      </c>
      <c r="F1133" s="58">
        <f>COUNT(G1133:AA1133)</f>
        <v>1</v>
      </c>
      <c r="G1133" s="59"/>
      <c r="H1133" s="76">
        <v>1</v>
      </c>
      <c r="I1133" s="59"/>
      <c r="J1133" s="59"/>
      <c r="K1133" s="59"/>
      <c r="L1133" s="59"/>
      <c r="M1133" s="59"/>
      <c r="N1133" s="59"/>
      <c r="O1133" s="59"/>
      <c r="P1133" s="59"/>
      <c r="Q1133" s="59"/>
      <c r="R1133" s="59"/>
      <c r="S1133" s="59"/>
      <c r="T1133" s="59"/>
      <c r="U1133" s="60"/>
      <c r="V1133" s="61"/>
      <c r="W1133" s="60"/>
      <c r="X1133" s="60"/>
      <c r="Y1133" s="60"/>
      <c r="Z1133" s="60"/>
      <c r="AA1133" s="60"/>
    </row>
    <row r="1134" spans="1:27" ht="20.100000000000001" customHeight="1" x14ac:dyDescent="0.25">
      <c r="A1134" s="51">
        <v>114</v>
      </c>
      <c r="B1134" s="62" t="s">
        <v>1093</v>
      </c>
      <c r="C1134" s="63">
        <v>1978</v>
      </c>
      <c r="D1134" s="62" t="s">
        <v>1092</v>
      </c>
      <c r="E1134" s="84">
        <f>SUM(G1134:AA1134)</f>
        <v>1</v>
      </c>
      <c r="F1134" s="58">
        <f>COUNT(G1134:AA1134)</f>
        <v>1</v>
      </c>
      <c r="G1134" s="59"/>
      <c r="H1134" s="76"/>
      <c r="I1134" s="59"/>
      <c r="J1134" s="59"/>
      <c r="K1134" s="59"/>
      <c r="L1134" s="59"/>
      <c r="M1134" s="59"/>
      <c r="N1134" s="59">
        <v>1</v>
      </c>
      <c r="O1134" s="59"/>
      <c r="P1134" s="59"/>
      <c r="Q1134" s="59"/>
      <c r="R1134" s="59"/>
      <c r="S1134" s="59"/>
      <c r="T1134" s="59"/>
      <c r="U1134" s="60"/>
      <c r="V1134" s="61"/>
      <c r="W1134" s="60"/>
      <c r="X1134" s="60"/>
      <c r="Y1134" s="60"/>
      <c r="Z1134" s="60"/>
      <c r="AA1134" s="60"/>
    </row>
    <row r="1135" spans="1:27" ht="20.100000000000001" customHeight="1" x14ac:dyDescent="0.25">
      <c r="A1135" s="51">
        <v>115</v>
      </c>
      <c r="B1135" s="62" t="s">
        <v>1285</v>
      </c>
      <c r="C1135" s="63">
        <v>1978</v>
      </c>
      <c r="D1135" s="62"/>
      <c r="E1135" s="84">
        <f>SUM(G1135:AA1135)</f>
        <v>1</v>
      </c>
      <c r="F1135" s="58">
        <f>COUNT(G1135:AA1135)</f>
        <v>1</v>
      </c>
      <c r="G1135" s="59"/>
      <c r="H1135" s="76"/>
      <c r="I1135" s="59"/>
      <c r="J1135" s="59"/>
      <c r="K1135" s="59"/>
      <c r="L1135" s="59"/>
      <c r="M1135" s="59"/>
      <c r="N1135" s="59"/>
      <c r="O1135" s="59"/>
      <c r="P1135" s="59"/>
      <c r="Q1135" s="59"/>
      <c r="R1135" s="59">
        <v>1</v>
      </c>
      <c r="S1135" s="59"/>
      <c r="T1135" s="59"/>
      <c r="U1135" s="60"/>
      <c r="V1135" s="61"/>
      <c r="W1135" s="60"/>
      <c r="X1135" s="60"/>
      <c r="Y1135" s="60"/>
      <c r="Z1135" s="60"/>
      <c r="AA1135" s="60"/>
    </row>
    <row r="1136" spans="1:27" ht="20.100000000000001" customHeight="1" x14ac:dyDescent="0.25">
      <c r="A1136" s="51">
        <v>116</v>
      </c>
      <c r="B1136" s="62" t="s">
        <v>1841</v>
      </c>
      <c r="C1136" s="63">
        <v>1979</v>
      </c>
      <c r="D1136" s="62" t="s">
        <v>1842</v>
      </c>
      <c r="E1136" s="84">
        <f>SUM(G1136:AA1136)</f>
        <v>1</v>
      </c>
      <c r="F1136" s="58">
        <f>COUNT(G1136:AA1136)</f>
        <v>1</v>
      </c>
      <c r="G1136" s="59"/>
      <c r="H1136" s="76"/>
      <c r="I1136" s="59"/>
      <c r="J1136" s="59"/>
      <c r="K1136" s="59"/>
      <c r="L1136" s="59"/>
      <c r="M1136" s="59"/>
      <c r="N1136" s="59"/>
      <c r="O1136" s="59"/>
      <c r="P1136" s="59"/>
      <c r="Q1136" s="59"/>
      <c r="R1136" s="59"/>
      <c r="S1136" s="59"/>
      <c r="T1136" s="59"/>
      <c r="U1136" s="60"/>
      <c r="V1136" s="61"/>
      <c r="W1136" s="60"/>
      <c r="X1136" s="60"/>
      <c r="Y1136" s="60"/>
      <c r="Z1136" s="60"/>
      <c r="AA1136" s="60">
        <v>1</v>
      </c>
    </row>
    <row r="1137" spans="1:40" ht="20.100000000000001" customHeight="1" x14ac:dyDescent="0.25">
      <c r="A1137" s="51">
        <v>117</v>
      </c>
      <c r="B1137" s="62" t="s">
        <v>1486</v>
      </c>
      <c r="C1137" s="63">
        <v>1979</v>
      </c>
      <c r="D1137" s="62" t="s">
        <v>1487</v>
      </c>
      <c r="E1137" s="84">
        <f>SUM(G1137:AA1137)</f>
        <v>1</v>
      </c>
      <c r="F1137" s="58">
        <f>COUNT(G1137:AA1137)</f>
        <v>1</v>
      </c>
      <c r="G1137" s="59"/>
      <c r="H1137" s="76"/>
      <c r="I1137" s="59"/>
      <c r="J1137" s="59"/>
      <c r="K1137" s="59"/>
      <c r="L1137" s="59"/>
      <c r="M1137" s="59"/>
      <c r="N1137" s="59"/>
      <c r="O1137" s="59"/>
      <c r="P1137" s="59"/>
      <c r="Q1137" s="59"/>
      <c r="R1137" s="59"/>
      <c r="S1137" s="59"/>
      <c r="T1137" s="59"/>
      <c r="U1137" s="60"/>
      <c r="V1137" s="61"/>
      <c r="W1137" s="60"/>
      <c r="X1137" s="60"/>
      <c r="Y1137" s="60">
        <v>1</v>
      </c>
      <c r="Z1137" s="60"/>
      <c r="AA1137" s="60"/>
    </row>
    <row r="1138" spans="1:40" ht="20.100000000000001" customHeight="1" x14ac:dyDescent="0.25">
      <c r="A1138" s="51">
        <v>118</v>
      </c>
      <c r="B1138" s="62" t="s">
        <v>1292</v>
      </c>
      <c r="C1138" s="63">
        <v>1980</v>
      </c>
      <c r="D1138" s="62"/>
      <c r="E1138" s="84">
        <f>SUM(G1138:AA1138)</f>
        <v>1</v>
      </c>
      <c r="F1138" s="58">
        <f>COUNT(G1138:AA1138)</f>
        <v>1</v>
      </c>
      <c r="G1138" s="59"/>
      <c r="H1138" s="76"/>
      <c r="I1138" s="59"/>
      <c r="J1138" s="59"/>
      <c r="K1138" s="59"/>
      <c r="L1138" s="59"/>
      <c r="M1138" s="59"/>
      <c r="N1138" s="59"/>
      <c r="O1138" s="59"/>
      <c r="P1138" s="59"/>
      <c r="Q1138" s="59"/>
      <c r="R1138" s="59">
        <v>1</v>
      </c>
      <c r="S1138" s="59"/>
      <c r="T1138" s="59"/>
      <c r="U1138" s="60"/>
      <c r="V1138" s="61"/>
      <c r="W1138" s="60"/>
      <c r="X1138" s="60"/>
      <c r="Y1138" s="60"/>
      <c r="Z1138" s="60"/>
      <c r="AA1138" s="60"/>
    </row>
    <row r="1139" spans="1:40" ht="20.100000000000001" customHeight="1" x14ac:dyDescent="0.25">
      <c r="A1139" s="51">
        <v>119</v>
      </c>
      <c r="B1139" s="62" t="s">
        <v>1286</v>
      </c>
      <c r="C1139" s="63">
        <v>1976</v>
      </c>
      <c r="D1139" s="62"/>
      <c r="E1139" s="84">
        <f>SUM(G1139:AA1139)</f>
        <v>1</v>
      </c>
      <c r="F1139" s="58">
        <f>COUNT(G1139:AA1139)</f>
        <v>1</v>
      </c>
      <c r="G1139" s="59"/>
      <c r="H1139" s="76"/>
      <c r="I1139" s="59"/>
      <c r="J1139" s="59"/>
      <c r="K1139" s="59"/>
      <c r="L1139" s="59"/>
      <c r="M1139" s="59"/>
      <c r="N1139" s="59"/>
      <c r="O1139" s="59"/>
      <c r="P1139" s="59"/>
      <c r="Q1139" s="59"/>
      <c r="R1139" s="59">
        <v>1</v>
      </c>
      <c r="S1139" s="59"/>
      <c r="T1139" s="59"/>
      <c r="U1139" s="60"/>
      <c r="V1139" s="61"/>
      <c r="W1139" s="60"/>
      <c r="X1139" s="60"/>
      <c r="Y1139" s="60"/>
      <c r="Z1139" s="60"/>
      <c r="AA1139" s="60"/>
    </row>
    <row r="1140" spans="1:40" ht="20.100000000000001" customHeight="1" x14ac:dyDescent="0.25">
      <c r="A1140" s="51">
        <v>120</v>
      </c>
      <c r="B1140" s="62" t="s">
        <v>1839</v>
      </c>
      <c r="C1140" s="63">
        <v>1980</v>
      </c>
      <c r="D1140" s="62" t="s">
        <v>1840</v>
      </c>
      <c r="E1140" s="84">
        <f>SUM(G1140:AA1140)</f>
        <v>1</v>
      </c>
      <c r="F1140" s="58">
        <f>COUNT(G1140:AA1140)</f>
        <v>1</v>
      </c>
      <c r="G1140" s="59"/>
      <c r="H1140" s="76"/>
      <c r="I1140" s="59"/>
      <c r="J1140" s="59"/>
      <c r="K1140" s="59"/>
      <c r="L1140" s="59"/>
      <c r="M1140" s="59"/>
      <c r="N1140" s="59"/>
      <c r="O1140" s="59"/>
      <c r="P1140" s="59"/>
      <c r="Q1140" s="59"/>
      <c r="R1140" s="59"/>
      <c r="S1140" s="59"/>
      <c r="T1140" s="59"/>
      <c r="U1140" s="60"/>
      <c r="V1140" s="61"/>
      <c r="W1140" s="60"/>
      <c r="X1140" s="60"/>
      <c r="Y1140" s="60"/>
      <c r="Z1140" s="60"/>
      <c r="AA1140" s="60">
        <v>1</v>
      </c>
    </row>
    <row r="1141" spans="1:40" ht="20.100000000000001" customHeight="1" x14ac:dyDescent="0.25">
      <c r="A1141" s="51">
        <v>121</v>
      </c>
      <c r="B1141" s="62" t="s">
        <v>961</v>
      </c>
      <c r="C1141" s="63">
        <v>1979</v>
      </c>
      <c r="D1141" s="62" t="s">
        <v>962</v>
      </c>
      <c r="E1141" s="84">
        <f>SUM(G1141:AA1141)</f>
        <v>1</v>
      </c>
      <c r="F1141" s="58">
        <f>COUNT(G1141:AA1141)</f>
        <v>1</v>
      </c>
      <c r="G1141" s="59"/>
      <c r="H1141" s="76">
        <v>1</v>
      </c>
      <c r="I1141" s="59"/>
      <c r="J1141" s="59"/>
      <c r="K1141" s="59"/>
      <c r="L1141" s="59"/>
      <c r="M1141" s="59"/>
      <c r="N1141" s="59"/>
      <c r="O1141" s="59"/>
      <c r="P1141" s="59"/>
      <c r="Q1141" s="59"/>
      <c r="R1141" s="59"/>
      <c r="S1141" s="59"/>
      <c r="T1141" s="59"/>
      <c r="U1141" s="60"/>
      <c r="V1141" s="61"/>
      <c r="W1141" s="60"/>
      <c r="X1141" s="60"/>
      <c r="Y1141" s="60"/>
      <c r="Z1141" s="60"/>
      <c r="AA1141" s="60"/>
    </row>
    <row r="1142" spans="1:40" ht="20.100000000000001" customHeight="1" x14ac:dyDescent="0.25">
      <c r="A1142" s="51">
        <v>122</v>
      </c>
      <c r="B1142" s="62" t="s">
        <v>1287</v>
      </c>
      <c r="C1142" s="63">
        <v>1982</v>
      </c>
      <c r="D1142" s="62" t="s">
        <v>1288</v>
      </c>
      <c r="E1142" s="84">
        <f>SUM(G1142:AA1142)</f>
        <v>1</v>
      </c>
      <c r="F1142" s="58">
        <f>COUNT(G1142:AA1142)</f>
        <v>1</v>
      </c>
      <c r="G1142" s="59"/>
      <c r="H1142" s="76"/>
      <c r="I1142" s="59"/>
      <c r="J1142" s="59"/>
      <c r="K1142" s="59"/>
      <c r="L1142" s="59"/>
      <c r="M1142" s="59"/>
      <c r="N1142" s="59"/>
      <c r="O1142" s="59"/>
      <c r="P1142" s="59"/>
      <c r="Q1142" s="59"/>
      <c r="R1142" s="59">
        <v>1</v>
      </c>
      <c r="S1142" s="59"/>
      <c r="T1142" s="59"/>
      <c r="U1142" s="60"/>
      <c r="V1142" s="61"/>
      <c r="W1142" s="60"/>
      <c r="X1142" s="60"/>
      <c r="Y1142" s="60"/>
      <c r="Z1142" s="60"/>
      <c r="AA1142" s="60"/>
    </row>
    <row r="1143" spans="1:40" ht="20.100000000000001" customHeight="1" x14ac:dyDescent="0.25">
      <c r="A1143" s="18"/>
      <c r="B1143" s="21"/>
      <c r="C1143" s="22"/>
      <c r="D1143" s="21"/>
      <c r="E1143" s="85"/>
      <c r="F1143" s="23"/>
      <c r="G1143" s="19"/>
      <c r="H1143" s="31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20"/>
    </row>
    <row r="1144" spans="1:40" ht="20.100000000000001" customHeight="1" x14ac:dyDescent="0.25">
      <c r="A1144" s="18"/>
      <c r="B1144" s="24"/>
      <c r="C1144" s="18"/>
      <c r="D1144" s="24"/>
      <c r="E1144" s="85"/>
      <c r="F1144" s="25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</row>
    <row r="1145" spans="1:40" ht="20.100000000000001" customHeight="1" x14ac:dyDescent="0.25">
      <c r="A1145" s="48" t="s">
        <v>38</v>
      </c>
      <c r="B1145" s="48"/>
      <c r="C1145" s="48"/>
      <c r="D1145" s="48"/>
      <c r="E1145" s="48"/>
      <c r="F1145" s="39" t="s">
        <v>93</v>
      </c>
      <c r="G1145" s="35" t="s">
        <v>68</v>
      </c>
      <c r="H1145" s="35" t="s">
        <v>446</v>
      </c>
      <c r="I1145" s="35" t="s">
        <v>69</v>
      </c>
      <c r="J1145" s="35" t="s">
        <v>70</v>
      </c>
      <c r="K1145" s="35" t="s">
        <v>447</v>
      </c>
      <c r="L1145" s="35" t="s">
        <v>71</v>
      </c>
      <c r="M1145" s="35" t="s">
        <v>72</v>
      </c>
      <c r="N1145" s="35" t="s">
        <v>448</v>
      </c>
      <c r="O1145" s="35" t="s">
        <v>74</v>
      </c>
      <c r="P1145" s="35" t="s">
        <v>75</v>
      </c>
      <c r="Q1145" s="35" t="s">
        <v>73</v>
      </c>
      <c r="R1145" s="35" t="s">
        <v>76</v>
      </c>
      <c r="S1145" s="35" t="s">
        <v>77</v>
      </c>
      <c r="T1145" s="35" t="s">
        <v>78</v>
      </c>
      <c r="U1145" s="35" t="s">
        <v>80</v>
      </c>
      <c r="V1145" s="47" t="s">
        <v>83</v>
      </c>
      <c r="W1145" s="35" t="s">
        <v>84</v>
      </c>
      <c r="X1145" s="35" t="s">
        <v>85</v>
      </c>
      <c r="Y1145" s="35" t="s">
        <v>86</v>
      </c>
      <c r="Z1145" s="35" t="s">
        <v>87</v>
      </c>
      <c r="AA1145" s="46" t="s">
        <v>90</v>
      </c>
    </row>
    <row r="1146" spans="1:40" ht="20.100000000000001" customHeight="1" x14ac:dyDescent="0.25">
      <c r="A1146" s="18" t="s">
        <v>1268</v>
      </c>
      <c r="B1146" s="24" t="s">
        <v>273</v>
      </c>
      <c r="C1146" s="18"/>
      <c r="D1146" s="26"/>
      <c r="E1146" s="85"/>
      <c r="F1146" s="3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50"/>
      <c r="W1146" s="49"/>
      <c r="X1146" s="49"/>
      <c r="Y1146" s="49"/>
      <c r="Z1146" s="49"/>
      <c r="AA1146" s="46"/>
    </row>
    <row r="1147" spans="1:40" s="28" customFormat="1" ht="20.100000000000001" customHeight="1" x14ac:dyDescent="0.25">
      <c r="A1147" s="51"/>
      <c r="B1147" s="70" t="s">
        <v>30</v>
      </c>
      <c r="C1147" s="53" t="s">
        <v>31</v>
      </c>
      <c r="D1147" s="70" t="s">
        <v>32</v>
      </c>
      <c r="E1147" s="83" t="s">
        <v>33</v>
      </c>
      <c r="F1147" s="16"/>
      <c r="G1147" s="54">
        <v>1</v>
      </c>
      <c r="H1147" s="54">
        <v>2</v>
      </c>
      <c r="I1147" s="54">
        <v>3</v>
      </c>
      <c r="J1147" s="54">
        <v>4</v>
      </c>
      <c r="K1147" s="54">
        <v>5</v>
      </c>
      <c r="L1147" s="54">
        <v>6</v>
      </c>
      <c r="M1147" s="54">
        <v>7</v>
      </c>
      <c r="N1147" s="54">
        <v>8</v>
      </c>
      <c r="O1147" s="54">
        <v>9</v>
      </c>
      <c r="P1147" s="54">
        <v>10</v>
      </c>
      <c r="Q1147" s="54">
        <v>11</v>
      </c>
      <c r="R1147" s="54">
        <v>12</v>
      </c>
      <c r="S1147" s="54">
        <v>13</v>
      </c>
      <c r="T1147" s="54">
        <v>14</v>
      </c>
      <c r="U1147" s="54">
        <v>15</v>
      </c>
      <c r="V1147" s="55">
        <v>16</v>
      </c>
      <c r="W1147" s="54">
        <v>17</v>
      </c>
      <c r="X1147" s="54">
        <v>18</v>
      </c>
      <c r="Y1147" s="54">
        <v>19</v>
      </c>
      <c r="Z1147" s="54">
        <v>20</v>
      </c>
      <c r="AA1147" s="54">
        <v>21</v>
      </c>
      <c r="AB1147" s="27"/>
      <c r="AC1147" s="27"/>
      <c r="AD1147" s="27"/>
      <c r="AE1147" s="27"/>
      <c r="AF1147" s="27"/>
      <c r="AG1147" s="27"/>
      <c r="AH1147" s="27"/>
      <c r="AI1147" s="27"/>
      <c r="AJ1147" s="27"/>
      <c r="AK1147" s="27"/>
      <c r="AL1147" s="27"/>
      <c r="AM1147" s="27"/>
      <c r="AN1147" s="27"/>
    </row>
    <row r="1148" spans="1:40" ht="20.100000000000001" customHeight="1" x14ac:dyDescent="0.25">
      <c r="A1148" s="91">
        <v>1</v>
      </c>
      <c r="B1148" s="94" t="s">
        <v>274</v>
      </c>
      <c r="C1148" s="57">
        <v>1972</v>
      </c>
      <c r="D1148" s="56" t="s">
        <v>6</v>
      </c>
      <c r="E1148" s="84">
        <f>SUM(G1148:AA1148)</f>
        <v>156</v>
      </c>
      <c r="F1148" s="58">
        <f>COUNT(G1148:AA1148)</f>
        <v>15</v>
      </c>
      <c r="G1148" s="59">
        <v>11</v>
      </c>
      <c r="H1148" s="59">
        <v>8</v>
      </c>
      <c r="I1148" s="59">
        <v>11</v>
      </c>
      <c r="J1148" s="59">
        <v>11</v>
      </c>
      <c r="K1148" s="59"/>
      <c r="L1148" s="59"/>
      <c r="M1148" s="59">
        <v>11</v>
      </c>
      <c r="N1148" s="59">
        <v>11</v>
      </c>
      <c r="O1148" s="59">
        <v>11</v>
      </c>
      <c r="P1148" s="59"/>
      <c r="Q1148" s="59">
        <v>11</v>
      </c>
      <c r="R1148" s="59">
        <v>9</v>
      </c>
      <c r="S1148" s="59">
        <v>11</v>
      </c>
      <c r="T1148" s="59"/>
      <c r="U1148" s="60">
        <v>11</v>
      </c>
      <c r="V1148" s="61"/>
      <c r="W1148" s="60"/>
      <c r="X1148" s="60">
        <v>9</v>
      </c>
      <c r="Y1148" s="60">
        <v>11</v>
      </c>
      <c r="Z1148" s="60">
        <v>11</v>
      </c>
      <c r="AA1148" s="60">
        <v>9</v>
      </c>
    </row>
    <row r="1149" spans="1:40" ht="20.100000000000001" customHeight="1" x14ac:dyDescent="0.25">
      <c r="A1149" s="92">
        <v>2</v>
      </c>
      <c r="B1149" s="95" t="s">
        <v>275</v>
      </c>
      <c r="C1149" s="57">
        <v>1971</v>
      </c>
      <c r="D1149" s="56" t="s">
        <v>102</v>
      </c>
      <c r="E1149" s="84">
        <f>SUM(G1149:AA1149)</f>
        <v>73</v>
      </c>
      <c r="F1149" s="58">
        <f>COUNT(G1149:AA1149)</f>
        <v>9</v>
      </c>
      <c r="G1149" s="59">
        <v>9</v>
      </c>
      <c r="H1149" s="59">
        <v>4</v>
      </c>
      <c r="I1149" s="59"/>
      <c r="J1149" s="59">
        <v>9</v>
      </c>
      <c r="K1149" s="59"/>
      <c r="L1149" s="59"/>
      <c r="M1149" s="59">
        <v>9</v>
      </c>
      <c r="N1149" s="59">
        <v>9</v>
      </c>
      <c r="O1149" s="59">
        <v>8</v>
      </c>
      <c r="P1149" s="59"/>
      <c r="Q1149" s="59">
        <v>9</v>
      </c>
      <c r="R1149" s="59"/>
      <c r="S1149" s="59"/>
      <c r="T1149" s="59"/>
      <c r="U1149" s="60">
        <v>8</v>
      </c>
      <c r="V1149" s="61"/>
      <c r="W1149" s="60"/>
      <c r="X1149" s="60"/>
      <c r="Y1149" s="60"/>
      <c r="Z1149" s="60">
        <v>8</v>
      </c>
      <c r="AA1149" s="60"/>
    </row>
    <row r="1150" spans="1:40" ht="20.100000000000001" customHeight="1" x14ac:dyDescent="0.25">
      <c r="A1150" s="93">
        <v>3</v>
      </c>
      <c r="B1150" s="90" t="s">
        <v>276</v>
      </c>
      <c r="C1150" s="57">
        <v>1972</v>
      </c>
      <c r="D1150" s="56" t="s">
        <v>277</v>
      </c>
      <c r="E1150" s="84">
        <f>SUM(G1150:AA1150)</f>
        <v>66</v>
      </c>
      <c r="F1150" s="58">
        <f>COUNT(G1150:AA1150)</f>
        <v>8</v>
      </c>
      <c r="G1150" s="59">
        <v>8</v>
      </c>
      <c r="H1150" s="59"/>
      <c r="I1150" s="59"/>
      <c r="J1150" s="59"/>
      <c r="K1150" s="59">
        <v>8</v>
      </c>
      <c r="L1150" s="59">
        <v>11</v>
      </c>
      <c r="M1150" s="59"/>
      <c r="N1150" s="59"/>
      <c r="O1150" s="59"/>
      <c r="P1150" s="59"/>
      <c r="Q1150" s="59"/>
      <c r="R1150" s="59"/>
      <c r="S1150" s="59"/>
      <c r="T1150" s="59">
        <v>7</v>
      </c>
      <c r="U1150" s="60"/>
      <c r="V1150" s="61"/>
      <c r="W1150" s="60">
        <v>11</v>
      </c>
      <c r="X1150" s="60">
        <v>4</v>
      </c>
      <c r="Y1150" s="60">
        <v>8</v>
      </c>
      <c r="Z1150" s="60">
        <v>9</v>
      </c>
      <c r="AA1150" s="60"/>
    </row>
    <row r="1151" spans="1:40" ht="20.100000000000001" customHeight="1" x14ac:dyDescent="0.25">
      <c r="A1151" s="51">
        <v>4</v>
      </c>
      <c r="B1151" s="56" t="s">
        <v>278</v>
      </c>
      <c r="C1151" s="57">
        <v>1965</v>
      </c>
      <c r="D1151" s="56" t="s">
        <v>279</v>
      </c>
      <c r="E1151" s="84">
        <f>SUM(G1151:AA1151)</f>
        <v>47</v>
      </c>
      <c r="F1151" s="58">
        <f>COUNT(G1151:AA1151)</f>
        <v>6</v>
      </c>
      <c r="G1151" s="59">
        <v>7</v>
      </c>
      <c r="H1151" s="59">
        <v>7</v>
      </c>
      <c r="I1151" s="59"/>
      <c r="J1151" s="59"/>
      <c r="K1151" s="59"/>
      <c r="L1151" s="59"/>
      <c r="M1151" s="59"/>
      <c r="N1151" s="59"/>
      <c r="O1151" s="59"/>
      <c r="P1151" s="59"/>
      <c r="Q1151" s="59"/>
      <c r="R1151" s="59"/>
      <c r="S1151" s="59">
        <v>8</v>
      </c>
      <c r="T1151" s="59">
        <v>8</v>
      </c>
      <c r="U1151" s="60"/>
      <c r="V1151" s="61"/>
      <c r="W1151" s="60"/>
      <c r="X1151" s="60">
        <v>8</v>
      </c>
      <c r="Y1151" s="60">
        <v>9</v>
      </c>
      <c r="Z1151" s="60"/>
      <c r="AA1151" s="60"/>
    </row>
    <row r="1152" spans="1:40" ht="20.100000000000001" customHeight="1" x14ac:dyDescent="0.25">
      <c r="A1152" s="51">
        <v>5</v>
      </c>
      <c r="B1152" s="62" t="s">
        <v>1136</v>
      </c>
      <c r="C1152" s="63">
        <v>1971</v>
      </c>
      <c r="D1152" s="62" t="s">
        <v>102</v>
      </c>
      <c r="E1152" s="84">
        <f>SUM(G1152:AA1152)</f>
        <v>26</v>
      </c>
      <c r="F1152" s="58">
        <f>COUNT(G1152:AA1152)</f>
        <v>3</v>
      </c>
      <c r="G1152" s="59"/>
      <c r="H1152" s="76"/>
      <c r="I1152" s="59"/>
      <c r="J1152" s="59"/>
      <c r="K1152" s="59"/>
      <c r="L1152" s="59"/>
      <c r="M1152" s="59"/>
      <c r="N1152" s="59"/>
      <c r="O1152" s="59">
        <v>9</v>
      </c>
      <c r="P1152" s="59">
        <v>8</v>
      </c>
      <c r="Q1152" s="59"/>
      <c r="R1152" s="59"/>
      <c r="S1152" s="59">
        <v>9</v>
      </c>
      <c r="T1152" s="59"/>
      <c r="U1152" s="60"/>
      <c r="V1152" s="61"/>
      <c r="W1152" s="60"/>
      <c r="X1152" s="60"/>
      <c r="Y1152" s="60"/>
      <c r="Z1152" s="60"/>
      <c r="AA1152" s="60"/>
    </row>
    <row r="1153" spans="1:27" ht="20.100000000000001" customHeight="1" x14ac:dyDescent="0.25">
      <c r="A1153" s="51">
        <v>6</v>
      </c>
      <c r="B1153" s="62" t="s">
        <v>1254</v>
      </c>
      <c r="C1153" s="63">
        <v>1965</v>
      </c>
      <c r="D1153" s="62" t="s">
        <v>1255</v>
      </c>
      <c r="E1153" s="84">
        <f>SUM(G1153:AA1153)</f>
        <v>22</v>
      </c>
      <c r="F1153" s="58">
        <f>COUNT(G1153:AA1153)</f>
        <v>2</v>
      </c>
      <c r="G1153" s="59"/>
      <c r="H1153" s="76"/>
      <c r="I1153" s="59"/>
      <c r="J1153" s="59"/>
      <c r="K1153" s="59"/>
      <c r="L1153" s="59"/>
      <c r="M1153" s="59"/>
      <c r="N1153" s="59"/>
      <c r="O1153" s="59"/>
      <c r="P1153" s="59"/>
      <c r="Q1153" s="59"/>
      <c r="R1153" s="59">
        <v>11</v>
      </c>
      <c r="S1153" s="59"/>
      <c r="T1153" s="59">
        <v>11</v>
      </c>
      <c r="U1153" s="60"/>
      <c r="V1153" s="61"/>
      <c r="W1153" s="60"/>
      <c r="X1153" s="60"/>
      <c r="Y1153" s="60"/>
      <c r="Z1153" s="60"/>
      <c r="AA1153" s="60"/>
    </row>
    <row r="1154" spans="1:27" ht="20.100000000000001" customHeight="1" x14ac:dyDescent="0.25">
      <c r="A1154" s="51">
        <v>7</v>
      </c>
      <c r="B1154" s="62" t="s">
        <v>972</v>
      </c>
      <c r="C1154" s="63">
        <v>1971</v>
      </c>
      <c r="D1154" s="62" t="s">
        <v>973</v>
      </c>
      <c r="E1154" s="84">
        <f>SUM(G1154:AA1154)</f>
        <v>20</v>
      </c>
      <c r="F1154" s="58">
        <f>COUNT(G1154:AA1154)</f>
        <v>2</v>
      </c>
      <c r="G1154" s="59"/>
      <c r="H1154" s="76">
        <v>9</v>
      </c>
      <c r="I1154" s="59"/>
      <c r="J1154" s="59"/>
      <c r="K1154" s="59"/>
      <c r="L1154" s="59"/>
      <c r="M1154" s="59"/>
      <c r="N1154" s="59"/>
      <c r="O1154" s="59"/>
      <c r="P1154" s="59"/>
      <c r="Q1154" s="59"/>
      <c r="R1154" s="59"/>
      <c r="S1154" s="59"/>
      <c r="T1154" s="59"/>
      <c r="U1154" s="60"/>
      <c r="V1154" s="61"/>
      <c r="W1154" s="60"/>
      <c r="X1154" s="60"/>
      <c r="Y1154" s="60"/>
      <c r="Z1154" s="60"/>
      <c r="AA1154" s="60">
        <v>11</v>
      </c>
    </row>
    <row r="1155" spans="1:27" ht="20.100000000000001" customHeight="1" x14ac:dyDescent="0.25">
      <c r="A1155" s="51">
        <v>8</v>
      </c>
      <c r="B1155" s="56" t="s">
        <v>283</v>
      </c>
      <c r="C1155" s="57">
        <v>1968</v>
      </c>
      <c r="D1155" s="56" t="s">
        <v>221</v>
      </c>
      <c r="E1155" s="84">
        <f>SUM(G1155:AA1155)</f>
        <v>19</v>
      </c>
      <c r="F1155" s="58">
        <f>COUNT(G1155:AA1155)</f>
        <v>3</v>
      </c>
      <c r="G1155" s="59">
        <v>4</v>
      </c>
      <c r="H1155" s="59"/>
      <c r="I1155" s="59"/>
      <c r="J1155" s="59"/>
      <c r="K1155" s="59"/>
      <c r="L1155" s="59"/>
      <c r="M1155" s="59"/>
      <c r="N1155" s="59">
        <v>8</v>
      </c>
      <c r="O1155" s="59"/>
      <c r="P1155" s="59"/>
      <c r="Q1155" s="59"/>
      <c r="R1155" s="59"/>
      <c r="S1155" s="59"/>
      <c r="T1155" s="59"/>
      <c r="U1155" s="60"/>
      <c r="V1155" s="61"/>
      <c r="W1155" s="60"/>
      <c r="X1155" s="60"/>
      <c r="Y1155" s="60"/>
      <c r="Z1155" s="60">
        <v>7</v>
      </c>
      <c r="AA1155" s="60"/>
    </row>
    <row r="1156" spans="1:27" ht="20.100000000000001" customHeight="1" x14ac:dyDescent="0.25">
      <c r="A1156" s="51">
        <v>9</v>
      </c>
      <c r="B1156" s="56" t="s">
        <v>437</v>
      </c>
      <c r="C1156" s="57">
        <v>1970</v>
      </c>
      <c r="D1156" s="56" t="s">
        <v>82</v>
      </c>
      <c r="E1156" s="84">
        <f>SUM(G1156:AA1156)</f>
        <v>18</v>
      </c>
      <c r="F1156" s="58">
        <f>COUNT(G1156:AA1156)</f>
        <v>2</v>
      </c>
      <c r="G1156" s="59"/>
      <c r="H1156" s="59"/>
      <c r="I1156" s="59">
        <v>9</v>
      </c>
      <c r="J1156" s="59"/>
      <c r="K1156" s="59"/>
      <c r="L1156" s="59"/>
      <c r="M1156" s="59"/>
      <c r="N1156" s="59"/>
      <c r="O1156" s="59"/>
      <c r="P1156" s="59"/>
      <c r="Q1156" s="59"/>
      <c r="R1156" s="59"/>
      <c r="S1156" s="59"/>
      <c r="T1156" s="59"/>
      <c r="U1156" s="60">
        <v>9</v>
      </c>
      <c r="V1156" s="61"/>
      <c r="W1156" s="60"/>
      <c r="X1156" s="60"/>
      <c r="Y1156" s="60"/>
      <c r="Z1156" s="60"/>
      <c r="AA1156" s="60"/>
    </row>
    <row r="1157" spans="1:27" ht="20.100000000000001" customHeight="1" x14ac:dyDescent="0.25">
      <c r="A1157" s="51">
        <v>10</v>
      </c>
      <c r="B1157" s="56" t="s">
        <v>438</v>
      </c>
      <c r="C1157" s="57">
        <v>1970</v>
      </c>
      <c r="D1157" s="56" t="s">
        <v>22</v>
      </c>
      <c r="E1157" s="84">
        <f>SUM(G1157:AA1157)</f>
        <v>17</v>
      </c>
      <c r="F1157" s="58">
        <f>COUNT(G1157:AA1157)</f>
        <v>2</v>
      </c>
      <c r="G1157" s="59"/>
      <c r="H1157" s="59"/>
      <c r="I1157" s="59">
        <v>8</v>
      </c>
      <c r="J1157" s="59"/>
      <c r="K1157" s="59"/>
      <c r="L1157" s="59"/>
      <c r="M1157" s="59"/>
      <c r="N1157" s="59"/>
      <c r="O1157" s="59"/>
      <c r="P1157" s="59">
        <v>9</v>
      </c>
      <c r="Q1157" s="59"/>
      <c r="R1157" s="59"/>
      <c r="S1157" s="59"/>
      <c r="T1157" s="59"/>
      <c r="U1157" s="60"/>
      <c r="V1157" s="61"/>
      <c r="W1157" s="60"/>
      <c r="X1157" s="60"/>
      <c r="Y1157" s="60"/>
      <c r="Z1157" s="60"/>
      <c r="AA1157" s="60"/>
    </row>
    <row r="1158" spans="1:27" ht="20.100000000000001" customHeight="1" x14ac:dyDescent="0.25">
      <c r="A1158" s="51">
        <v>11</v>
      </c>
      <c r="B1158" s="62" t="s">
        <v>984</v>
      </c>
      <c r="C1158" s="63">
        <v>1971</v>
      </c>
      <c r="D1158" s="62" t="s">
        <v>985</v>
      </c>
      <c r="E1158" s="84">
        <f>SUM(G1158:AA1158)</f>
        <v>16</v>
      </c>
      <c r="F1158" s="58">
        <f>COUNT(G1158:AA1158)</f>
        <v>2</v>
      </c>
      <c r="G1158" s="59"/>
      <c r="H1158" s="76"/>
      <c r="I1158" s="59"/>
      <c r="J1158" s="59">
        <v>8</v>
      </c>
      <c r="K1158" s="59"/>
      <c r="L1158" s="59"/>
      <c r="M1158" s="59">
        <v>8</v>
      </c>
      <c r="N1158" s="59"/>
      <c r="O1158" s="59"/>
      <c r="P1158" s="59"/>
      <c r="Q1158" s="59"/>
      <c r="R1158" s="59"/>
      <c r="S1158" s="59"/>
      <c r="T1158" s="59"/>
      <c r="U1158" s="60"/>
      <c r="V1158" s="61"/>
      <c r="W1158" s="60"/>
      <c r="X1158" s="60"/>
      <c r="Y1158" s="60"/>
      <c r="Z1158" s="60"/>
      <c r="AA1158" s="60"/>
    </row>
    <row r="1159" spans="1:27" ht="20.100000000000001" customHeight="1" x14ac:dyDescent="0.25">
      <c r="A1159" s="51">
        <v>12</v>
      </c>
      <c r="B1159" s="62" t="s">
        <v>1299</v>
      </c>
      <c r="C1159" s="63">
        <v>1971</v>
      </c>
      <c r="D1159" s="62"/>
      <c r="E1159" s="84">
        <f>SUM(G1159:AA1159)</f>
        <v>15</v>
      </c>
      <c r="F1159" s="58">
        <f>COUNT(G1159:AA1159)</f>
        <v>2</v>
      </c>
      <c r="G1159" s="59"/>
      <c r="H1159" s="76"/>
      <c r="I1159" s="59"/>
      <c r="J1159" s="59"/>
      <c r="K1159" s="59"/>
      <c r="L1159" s="59"/>
      <c r="M1159" s="59"/>
      <c r="N1159" s="59"/>
      <c r="O1159" s="59"/>
      <c r="P1159" s="59"/>
      <c r="Q1159" s="59"/>
      <c r="R1159" s="59">
        <v>8</v>
      </c>
      <c r="S1159" s="59"/>
      <c r="T1159" s="59"/>
      <c r="U1159" s="60"/>
      <c r="V1159" s="61"/>
      <c r="W1159" s="60"/>
      <c r="X1159" s="60">
        <v>7</v>
      </c>
      <c r="Y1159" s="60"/>
      <c r="Z1159" s="60"/>
      <c r="AA1159" s="60"/>
    </row>
    <row r="1160" spans="1:27" ht="20.100000000000001" customHeight="1" x14ac:dyDescent="0.25">
      <c r="A1160" s="51">
        <v>13</v>
      </c>
      <c r="B1160" s="56" t="s">
        <v>1302</v>
      </c>
      <c r="C1160" s="57">
        <v>1968</v>
      </c>
      <c r="D1160" s="56"/>
      <c r="E1160" s="84">
        <f>SUM(G1160:AA1160)</f>
        <v>13</v>
      </c>
      <c r="F1160" s="58">
        <f>COUNT(G1160:AA1160)</f>
        <v>2</v>
      </c>
      <c r="G1160" s="59"/>
      <c r="H1160" s="59"/>
      <c r="I1160" s="59"/>
      <c r="J1160" s="59"/>
      <c r="K1160" s="59"/>
      <c r="L1160" s="59"/>
      <c r="M1160" s="59"/>
      <c r="N1160" s="59"/>
      <c r="O1160" s="59"/>
      <c r="P1160" s="59"/>
      <c r="Q1160" s="59"/>
      <c r="R1160" s="59">
        <v>5</v>
      </c>
      <c r="S1160" s="59"/>
      <c r="T1160" s="59"/>
      <c r="U1160" s="60"/>
      <c r="V1160" s="61"/>
      <c r="W1160" s="60"/>
      <c r="X1160" s="60"/>
      <c r="Y1160" s="60"/>
      <c r="Z1160" s="60"/>
      <c r="AA1160" s="60">
        <v>8</v>
      </c>
    </row>
    <row r="1161" spans="1:27" ht="20.100000000000001" customHeight="1" x14ac:dyDescent="0.25">
      <c r="A1161" s="51">
        <v>14</v>
      </c>
      <c r="B1161" s="62" t="s">
        <v>1301</v>
      </c>
      <c r="C1161" s="63">
        <v>1970</v>
      </c>
      <c r="D1161" s="62"/>
      <c r="E1161" s="84">
        <f>SUM(G1161:AA1161)</f>
        <v>12</v>
      </c>
      <c r="F1161" s="58">
        <f>COUNT(G1161:AA1161)</f>
        <v>2</v>
      </c>
      <c r="G1161" s="59"/>
      <c r="H1161" s="76"/>
      <c r="I1161" s="59"/>
      <c r="J1161" s="59"/>
      <c r="K1161" s="59"/>
      <c r="L1161" s="59"/>
      <c r="M1161" s="59"/>
      <c r="N1161" s="59"/>
      <c r="O1161" s="59"/>
      <c r="P1161" s="59"/>
      <c r="Q1161" s="59"/>
      <c r="R1161" s="59">
        <v>6</v>
      </c>
      <c r="S1161" s="59"/>
      <c r="T1161" s="59"/>
      <c r="U1161" s="60"/>
      <c r="V1161" s="61"/>
      <c r="W1161" s="60"/>
      <c r="X1161" s="60">
        <v>6</v>
      </c>
      <c r="Y1161" s="60"/>
      <c r="Z1161" s="60"/>
      <c r="AA1161" s="60"/>
    </row>
    <row r="1162" spans="1:27" ht="20.100000000000001" customHeight="1" x14ac:dyDescent="0.25">
      <c r="A1162" s="51">
        <v>15</v>
      </c>
      <c r="B1162" s="62" t="s">
        <v>1562</v>
      </c>
      <c r="C1162" s="63">
        <v>1972</v>
      </c>
      <c r="D1162" s="62"/>
      <c r="E1162" s="84">
        <f>SUM(G1162:AA1162)</f>
        <v>11</v>
      </c>
      <c r="F1162" s="58">
        <f>COUNT(G1162:AA1162)</f>
        <v>1</v>
      </c>
      <c r="G1162" s="59"/>
      <c r="H1162" s="76"/>
      <c r="I1162" s="59"/>
      <c r="J1162" s="59"/>
      <c r="K1162" s="59"/>
      <c r="L1162" s="59"/>
      <c r="M1162" s="59"/>
      <c r="N1162" s="59"/>
      <c r="O1162" s="59"/>
      <c r="P1162" s="59"/>
      <c r="Q1162" s="59"/>
      <c r="R1162" s="59"/>
      <c r="S1162" s="59"/>
      <c r="T1162" s="59"/>
      <c r="U1162" s="60"/>
      <c r="V1162" s="61"/>
      <c r="W1162" s="60"/>
      <c r="X1162" s="60">
        <v>11</v>
      </c>
      <c r="Y1162" s="60"/>
      <c r="Z1162" s="60"/>
      <c r="AA1162" s="60"/>
    </row>
    <row r="1163" spans="1:27" ht="20.100000000000001" customHeight="1" x14ac:dyDescent="0.25">
      <c r="A1163" s="51">
        <v>16</v>
      </c>
      <c r="B1163" s="62" t="s">
        <v>964</v>
      </c>
      <c r="C1163" s="63">
        <v>1972</v>
      </c>
      <c r="D1163" s="62" t="s">
        <v>694</v>
      </c>
      <c r="E1163" s="84">
        <f>SUM(G1163:AA1163)</f>
        <v>11</v>
      </c>
      <c r="F1163" s="58">
        <f>COUNT(G1163:AA1163)</f>
        <v>1</v>
      </c>
      <c r="G1163" s="59"/>
      <c r="H1163" s="76">
        <v>11</v>
      </c>
      <c r="I1163" s="59"/>
      <c r="J1163" s="59"/>
      <c r="K1163" s="59"/>
      <c r="L1163" s="59"/>
      <c r="M1163" s="59"/>
      <c r="N1163" s="59"/>
      <c r="O1163" s="59"/>
      <c r="P1163" s="59"/>
      <c r="Q1163" s="59"/>
      <c r="R1163" s="59"/>
      <c r="S1163" s="59"/>
      <c r="T1163" s="59"/>
      <c r="U1163" s="60"/>
      <c r="V1163" s="61"/>
      <c r="W1163" s="60"/>
      <c r="X1163" s="60"/>
      <c r="Y1163" s="60"/>
      <c r="Z1163" s="60"/>
      <c r="AA1163" s="60"/>
    </row>
    <row r="1164" spans="1:27" ht="20.100000000000001" customHeight="1" x14ac:dyDescent="0.25">
      <c r="A1164" s="51">
        <v>17</v>
      </c>
      <c r="B1164" s="62" t="s">
        <v>1157</v>
      </c>
      <c r="C1164" s="63">
        <v>1967</v>
      </c>
      <c r="D1164" s="62" t="s">
        <v>22</v>
      </c>
      <c r="E1164" s="84">
        <f>SUM(G1164:AA1164)</f>
        <v>11</v>
      </c>
      <c r="F1164" s="58">
        <f>COUNT(G1164:AA1164)</f>
        <v>1</v>
      </c>
      <c r="G1164" s="59"/>
      <c r="H1164" s="76"/>
      <c r="I1164" s="59"/>
      <c r="J1164" s="59"/>
      <c r="K1164" s="59"/>
      <c r="L1164" s="59"/>
      <c r="M1164" s="59"/>
      <c r="N1164" s="59"/>
      <c r="O1164" s="59"/>
      <c r="P1164" s="59">
        <v>11</v>
      </c>
      <c r="Q1164" s="59"/>
      <c r="R1164" s="59"/>
      <c r="S1164" s="59"/>
      <c r="T1164" s="59"/>
      <c r="U1164" s="60"/>
      <c r="V1164" s="61"/>
      <c r="W1164" s="60"/>
      <c r="X1164" s="60"/>
      <c r="Y1164" s="60"/>
      <c r="Z1164" s="60"/>
      <c r="AA1164" s="60"/>
    </row>
    <row r="1165" spans="1:27" ht="20.100000000000001" customHeight="1" x14ac:dyDescent="0.25">
      <c r="A1165" s="51">
        <v>18</v>
      </c>
      <c r="B1165" s="62" t="s">
        <v>1014</v>
      </c>
      <c r="C1165" s="63">
        <v>1967</v>
      </c>
      <c r="D1165" s="62" t="s">
        <v>1015</v>
      </c>
      <c r="E1165" s="84">
        <f>SUM(G1165:AA1165)</f>
        <v>11</v>
      </c>
      <c r="F1165" s="58">
        <f>COUNT(G1165:AA1165)</f>
        <v>1</v>
      </c>
      <c r="G1165" s="59"/>
      <c r="H1165" s="76"/>
      <c r="I1165" s="59"/>
      <c r="J1165" s="59"/>
      <c r="K1165" s="59">
        <v>11</v>
      </c>
      <c r="L1165" s="59"/>
      <c r="M1165" s="59"/>
      <c r="N1165" s="59"/>
      <c r="O1165" s="59"/>
      <c r="P1165" s="59"/>
      <c r="Q1165" s="59"/>
      <c r="R1165" s="59"/>
      <c r="S1165" s="59"/>
      <c r="T1165" s="59"/>
      <c r="U1165" s="60"/>
      <c r="V1165" s="61"/>
      <c r="W1165" s="60"/>
      <c r="X1165" s="60"/>
      <c r="Y1165" s="60"/>
      <c r="Z1165" s="60"/>
      <c r="AA1165" s="60"/>
    </row>
    <row r="1166" spans="1:27" ht="20.100000000000001" customHeight="1" x14ac:dyDescent="0.25">
      <c r="A1166" s="51">
        <v>19</v>
      </c>
      <c r="B1166" s="56" t="s">
        <v>284</v>
      </c>
      <c r="C1166" s="57">
        <v>1968</v>
      </c>
      <c r="D1166" s="56" t="s">
        <v>285</v>
      </c>
      <c r="E1166" s="84">
        <f>SUM(G1166:AA1166)</f>
        <v>10</v>
      </c>
      <c r="F1166" s="58">
        <f>COUNT(G1166:AA1166)</f>
        <v>2</v>
      </c>
      <c r="G1166" s="59">
        <v>3</v>
      </c>
      <c r="H1166" s="59"/>
      <c r="I1166" s="59"/>
      <c r="J1166" s="59"/>
      <c r="K1166" s="59"/>
      <c r="L1166" s="59"/>
      <c r="M1166" s="59"/>
      <c r="N1166" s="59"/>
      <c r="O1166" s="59"/>
      <c r="P1166" s="59">
        <v>7</v>
      </c>
      <c r="Q1166" s="59"/>
      <c r="R1166" s="59"/>
      <c r="S1166" s="59"/>
      <c r="T1166" s="59"/>
      <c r="U1166" s="60"/>
      <c r="V1166" s="61"/>
      <c r="W1166" s="60"/>
      <c r="X1166" s="60"/>
      <c r="Y1166" s="60"/>
      <c r="Z1166" s="60"/>
      <c r="AA1166" s="60"/>
    </row>
    <row r="1167" spans="1:27" ht="20.100000000000001" customHeight="1" x14ac:dyDescent="0.25">
      <c r="A1167" s="51">
        <v>20</v>
      </c>
      <c r="B1167" s="62" t="s">
        <v>1256</v>
      </c>
      <c r="C1167" s="63">
        <v>1964</v>
      </c>
      <c r="D1167" s="62" t="s">
        <v>1257</v>
      </c>
      <c r="E1167" s="84">
        <f>SUM(G1167:AA1167)</f>
        <v>9</v>
      </c>
      <c r="F1167" s="58">
        <f>COUNT(G1167:AA1167)</f>
        <v>1</v>
      </c>
      <c r="G1167" s="59"/>
      <c r="H1167" s="76"/>
      <c r="I1167" s="59"/>
      <c r="J1167" s="59"/>
      <c r="K1167" s="59"/>
      <c r="L1167" s="59"/>
      <c r="M1167" s="59"/>
      <c r="N1167" s="59"/>
      <c r="O1167" s="59"/>
      <c r="P1167" s="59"/>
      <c r="Q1167" s="59"/>
      <c r="R1167" s="59"/>
      <c r="S1167" s="59"/>
      <c r="T1167" s="59">
        <v>9</v>
      </c>
      <c r="U1167" s="60"/>
      <c r="V1167" s="61"/>
      <c r="W1167" s="60"/>
      <c r="X1167" s="60"/>
      <c r="Y1167" s="60"/>
      <c r="Z1167" s="60"/>
      <c r="AA1167" s="60"/>
    </row>
    <row r="1168" spans="1:27" ht="20.100000000000001" customHeight="1" x14ac:dyDescent="0.25">
      <c r="A1168" s="51">
        <v>21</v>
      </c>
      <c r="B1168" s="56" t="s">
        <v>286</v>
      </c>
      <c r="C1168" s="57">
        <v>1970</v>
      </c>
      <c r="D1168" s="56" t="s">
        <v>24</v>
      </c>
      <c r="E1168" s="84">
        <f>SUM(G1168:AA1168)</f>
        <v>9</v>
      </c>
      <c r="F1168" s="58">
        <f>COUNT(G1168:AA1168)</f>
        <v>3</v>
      </c>
      <c r="G1168" s="59">
        <v>2</v>
      </c>
      <c r="H1168" s="59">
        <v>1</v>
      </c>
      <c r="I1168" s="59"/>
      <c r="J1168" s="59"/>
      <c r="K1168" s="59"/>
      <c r="L1168" s="59"/>
      <c r="M1168" s="59"/>
      <c r="N1168" s="59"/>
      <c r="O1168" s="59"/>
      <c r="P1168" s="59"/>
      <c r="Q1168" s="59"/>
      <c r="R1168" s="59"/>
      <c r="S1168" s="59"/>
      <c r="T1168" s="59"/>
      <c r="U1168" s="60"/>
      <c r="V1168" s="61"/>
      <c r="W1168" s="60"/>
      <c r="X1168" s="60"/>
      <c r="Y1168" s="60">
        <v>6</v>
      </c>
      <c r="Z1168" s="60"/>
      <c r="AA1168" s="60"/>
    </row>
    <row r="1169" spans="1:27" ht="20.100000000000001" customHeight="1" x14ac:dyDescent="0.25">
      <c r="A1169" s="51">
        <v>22</v>
      </c>
      <c r="B1169" s="56" t="s">
        <v>1440</v>
      </c>
      <c r="C1169" s="63">
        <v>1971</v>
      </c>
      <c r="D1169" s="56"/>
      <c r="E1169" s="84">
        <f>SUM(G1169:AA1169)</f>
        <v>9</v>
      </c>
      <c r="F1169" s="58">
        <f>COUNT(G1169:AA1169)</f>
        <v>1</v>
      </c>
      <c r="G1169" s="59"/>
      <c r="H1169" s="59"/>
      <c r="I1169" s="59"/>
      <c r="J1169" s="59"/>
      <c r="K1169" s="59"/>
      <c r="L1169" s="59"/>
      <c r="M1169" s="59"/>
      <c r="N1169" s="59"/>
      <c r="O1169" s="59"/>
      <c r="P1169" s="59"/>
      <c r="Q1169" s="59"/>
      <c r="R1169" s="59"/>
      <c r="S1169" s="59"/>
      <c r="T1169" s="59"/>
      <c r="U1169" s="60"/>
      <c r="V1169" s="61"/>
      <c r="W1169" s="60">
        <v>9</v>
      </c>
      <c r="X1169" s="60"/>
      <c r="Y1169" s="60"/>
      <c r="Z1169" s="60"/>
      <c r="AA1169" s="60"/>
    </row>
    <row r="1170" spans="1:27" ht="20.100000000000001" customHeight="1" x14ac:dyDescent="0.25">
      <c r="A1170" s="51">
        <v>23</v>
      </c>
      <c r="B1170" s="62" t="s">
        <v>1016</v>
      </c>
      <c r="C1170" s="63">
        <v>1968</v>
      </c>
      <c r="D1170" s="62" t="s">
        <v>1017</v>
      </c>
      <c r="E1170" s="84">
        <f>SUM(G1170:AA1170)</f>
        <v>9</v>
      </c>
      <c r="F1170" s="58">
        <f>COUNT(G1170:AA1170)</f>
        <v>1</v>
      </c>
      <c r="G1170" s="59"/>
      <c r="H1170" s="76"/>
      <c r="I1170" s="59"/>
      <c r="J1170" s="59"/>
      <c r="K1170" s="59">
        <v>9</v>
      </c>
      <c r="L1170" s="59"/>
      <c r="M1170" s="59"/>
      <c r="N1170" s="59"/>
      <c r="O1170" s="59"/>
      <c r="P1170" s="59"/>
      <c r="Q1170" s="59"/>
      <c r="R1170" s="59"/>
      <c r="S1170" s="59"/>
      <c r="T1170" s="59"/>
      <c r="U1170" s="60"/>
      <c r="V1170" s="61"/>
      <c r="W1170" s="60"/>
      <c r="X1170" s="60"/>
      <c r="Y1170" s="60"/>
      <c r="Z1170" s="60"/>
      <c r="AA1170" s="60"/>
    </row>
    <row r="1171" spans="1:27" ht="20.100000000000001" customHeight="1" x14ac:dyDescent="0.25">
      <c r="A1171" s="51">
        <v>24</v>
      </c>
      <c r="B1171" s="62" t="s">
        <v>1096</v>
      </c>
      <c r="C1171" s="63">
        <v>1969</v>
      </c>
      <c r="D1171" s="62" t="s">
        <v>1097</v>
      </c>
      <c r="E1171" s="84">
        <f>SUM(G1171:AA1171)</f>
        <v>7</v>
      </c>
      <c r="F1171" s="58">
        <f>COUNT(G1171:AA1171)</f>
        <v>1</v>
      </c>
      <c r="G1171" s="59"/>
      <c r="H1171" s="76"/>
      <c r="I1171" s="59"/>
      <c r="J1171" s="59"/>
      <c r="K1171" s="59"/>
      <c r="L1171" s="59"/>
      <c r="M1171" s="59"/>
      <c r="N1171" s="59">
        <v>7</v>
      </c>
      <c r="O1171" s="59"/>
      <c r="P1171" s="59"/>
      <c r="Q1171" s="59"/>
      <c r="R1171" s="59"/>
      <c r="S1171" s="59"/>
      <c r="T1171" s="59"/>
      <c r="U1171" s="60"/>
      <c r="V1171" s="61"/>
      <c r="W1171" s="60"/>
      <c r="X1171" s="60"/>
      <c r="Y1171" s="60"/>
      <c r="Z1171" s="60"/>
      <c r="AA1171" s="60"/>
    </row>
    <row r="1172" spans="1:27" ht="20.100000000000001" customHeight="1" x14ac:dyDescent="0.25">
      <c r="A1172" s="51">
        <v>25</v>
      </c>
      <c r="B1172" s="62" t="s">
        <v>1843</v>
      </c>
      <c r="C1172" s="63">
        <v>1968</v>
      </c>
      <c r="D1172" s="62" t="s">
        <v>22</v>
      </c>
      <c r="E1172" s="84">
        <f>SUM(G1172:AA1172)</f>
        <v>7</v>
      </c>
      <c r="F1172" s="58">
        <f>COUNT(G1172:AA1172)</f>
        <v>1</v>
      </c>
      <c r="G1172" s="59"/>
      <c r="H1172" s="76"/>
      <c r="I1172" s="59"/>
      <c r="J1172" s="59"/>
      <c r="K1172" s="59"/>
      <c r="L1172" s="59"/>
      <c r="M1172" s="59"/>
      <c r="N1172" s="59"/>
      <c r="O1172" s="59"/>
      <c r="P1172" s="59"/>
      <c r="Q1172" s="59"/>
      <c r="R1172" s="59"/>
      <c r="S1172" s="59"/>
      <c r="T1172" s="59"/>
      <c r="U1172" s="60"/>
      <c r="V1172" s="61"/>
      <c r="W1172" s="60"/>
      <c r="X1172" s="60"/>
      <c r="Y1172" s="60"/>
      <c r="Z1172" s="60"/>
      <c r="AA1172" s="60">
        <v>7</v>
      </c>
    </row>
    <row r="1173" spans="1:27" ht="20.100000000000001" customHeight="1" x14ac:dyDescent="0.25">
      <c r="A1173" s="51">
        <v>26</v>
      </c>
      <c r="B1173" s="62" t="s">
        <v>1018</v>
      </c>
      <c r="C1173" s="63">
        <v>1964</v>
      </c>
      <c r="D1173" s="62" t="s">
        <v>45</v>
      </c>
      <c r="E1173" s="84">
        <f>SUM(G1173:AA1173)</f>
        <v>7</v>
      </c>
      <c r="F1173" s="58">
        <f>COUNT(G1173:AA1173)</f>
        <v>1</v>
      </c>
      <c r="G1173" s="59"/>
      <c r="H1173" s="76"/>
      <c r="I1173" s="59"/>
      <c r="J1173" s="59"/>
      <c r="K1173" s="59">
        <v>7</v>
      </c>
      <c r="L1173" s="59"/>
      <c r="M1173" s="59"/>
      <c r="N1173" s="59"/>
      <c r="O1173" s="59"/>
      <c r="P1173" s="59"/>
      <c r="Q1173" s="59"/>
      <c r="R1173" s="59"/>
      <c r="S1173" s="59"/>
      <c r="T1173" s="59"/>
      <c r="U1173" s="60"/>
      <c r="V1173" s="61"/>
      <c r="W1173" s="60"/>
      <c r="X1173" s="60"/>
      <c r="Y1173" s="60"/>
      <c r="Z1173" s="60"/>
      <c r="AA1173" s="60"/>
    </row>
    <row r="1174" spans="1:27" ht="20.100000000000001" customHeight="1" x14ac:dyDescent="0.25">
      <c r="A1174" s="51">
        <v>27</v>
      </c>
      <c r="B1174" s="62" t="s">
        <v>1300</v>
      </c>
      <c r="C1174" s="63">
        <v>1971</v>
      </c>
      <c r="D1174" s="62"/>
      <c r="E1174" s="84">
        <f>SUM(G1174:AA1174)</f>
        <v>7</v>
      </c>
      <c r="F1174" s="58">
        <f>COUNT(G1174:AA1174)</f>
        <v>1</v>
      </c>
      <c r="G1174" s="59"/>
      <c r="H1174" s="76"/>
      <c r="I1174" s="59"/>
      <c r="J1174" s="59"/>
      <c r="K1174" s="59"/>
      <c r="L1174" s="59"/>
      <c r="M1174" s="59"/>
      <c r="N1174" s="59"/>
      <c r="O1174" s="59"/>
      <c r="P1174" s="59"/>
      <c r="Q1174" s="59"/>
      <c r="R1174" s="59">
        <v>7</v>
      </c>
      <c r="S1174" s="59"/>
      <c r="T1174" s="59"/>
      <c r="U1174" s="60"/>
      <c r="V1174" s="61"/>
      <c r="W1174" s="60"/>
      <c r="X1174" s="60"/>
      <c r="Y1174" s="60"/>
      <c r="Z1174" s="60"/>
      <c r="AA1174" s="60"/>
    </row>
    <row r="1175" spans="1:27" ht="20.100000000000001" customHeight="1" x14ac:dyDescent="0.25">
      <c r="A1175" s="51">
        <v>28</v>
      </c>
      <c r="B1175" s="62" t="s">
        <v>986</v>
      </c>
      <c r="C1175" s="63">
        <v>1971</v>
      </c>
      <c r="D1175" s="62" t="s">
        <v>6</v>
      </c>
      <c r="E1175" s="84">
        <f>SUM(G1175:AA1175)</f>
        <v>7</v>
      </c>
      <c r="F1175" s="58">
        <f>COUNT(G1175:AA1175)</f>
        <v>1</v>
      </c>
      <c r="G1175" s="59"/>
      <c r="H1175" s="76"/>
      <c r="I1175" s="59"/>
      <c r="J1175" s="59">
        <v>7</v>
      </c>
      <c r="K1175" s="59"/>
      <c r="L1175" s="59"/>
      <c r="M1175" s="59"/>
      <c r="N1175" s="59"/>
      <c r="O1175" s="59"/>
      <c r="P1175" s="59"/>
      <c r="Q1175" s="59"/>
      <c r="R1175" s="59"/>
      <c r="S1175" s="59"/>
      <c r="T1175" s="59"/>
      <c r="U1175" s="60"/>
      <c r="V1175" s="61"/>
      <c r="W1175" s="60"/>
      <c r="X1175" s="60"/>
      <c r="Y1175" s="60"/>
      <c r="Z1175" s="60"/>
      <c r="AA1175" s="60"/>
    </row>
    <row r="1176" spans="1:27" ht="20.100000000000001" customHeight="1" x14ac:dyDescent="0.25">
      <c r="A1176" s="51">
        <v>29</v>
      </c>
      <c r="B1176" s="56" t="s">
        <v>439</v>
      </c>
      <c r="C1176" s="57">
        <v>1971</v>
      </c>
      <c r="D1176" s="56"/>
      <c r="E1176" s="84">
        <f>SUM(G1176:AA1176)</f>
        <v>7</v>
      </c>
      <c r="F1176" s="58">
        <f>COUNT(G1176:AA1176)</f>
        <v>1</v>
      </c>
      <c r="G1176" s="59"/>
      <c r="H1176" s="59"/>
      <c r="I1176" s="59">
        <v>7</v>
      </c>
      <c r="J1176" s="59"/>
      <c r="K1176" s="59"/>
      <c r="L1176" s="59"/>
      <c r="M1176" s="59"/>
      <c r="N1176" s="59"/>
      <c r="O1176" s="59"/>
      <c r="P1176" s="59"/>
      <c r="Q1176" s="59"/>
      <c r="R1176" s="59"/>
      <c r="S1176" s="59"/>
      <c r="T1176" s="59"/>
      <c r="U1176" s="60"/>
      <c r="V1176" s="61"/>
      <c r="W1176" s="60"/>
      <c r="X1176" s="60"/>
      <c r="Y1176" s="60"/>
      <c r="Z1176" s="60"/>
      <c r="AA1176" s="60"/>
    </row>
    <row r="1177" spans="1:27" ht="20.100000000000001" customHeight="1" x14ac:dyDescent="0.25">
      <c r="A1177" s="51">
        <v>30</v>
      </c>
      <c r="B1177" s="62" t="s">
        <v>1393</v>
      </c>
      <c r="C1177" s="63">
        <v>1965</v>
      </c>
      <c r="D1177" s="62" t="s">
        <v>1394</v>
      </c>
      <c r="E1177" s="84">
        <f>SUM(G1177:AA1177)</f>
        <v>7</v>
      </c>
      <c r="F1177" s="58">
        <f>COUNT(G1177:AA1177)</f>
        <v>1</v>
      </c>
      <c r="G1177" s="59"/>
      <c r="H1177" s="76"/>
      <c r="I1177" s="59"/>
      <c r="J1177" s="59"/>
      <c r="K1177" s="59"/>
      <c r="L1177" s="59"/>
      <c r="M1177" s="59"/>
      <c r="N1177" s="59"/>
      <c r="O1177" s="59"/>
      <c r="P1177" s="59"/>
      <c r="Q1177" s="59"/>
      <c r="R1177" s="59"/>
      <c r="S1177" s="59"/>
      <c r="T1177" s="59"/>
      <c r="U1177" s="60">
        <v>7</v>
      </c>
      <c r="V1177" s="61"/>
      <c r="W1177" s="60"/>
      <c r="X1177" s="60"/>
      <c r="Y1177" s="60"/>
      <c r="Z1177" s="60"/>
      <c r="AA1177" s="60"/>
    </row>
    <row r="1178" spans="1:27" ht="20.100000000000001" customHeight="1" x14ac:dyDescent="0.25">
      <c r="A1178" s="51">
        <v>31</v>
      </c>
      <c r="B1178" s="56" t="s">
        <v>1490</v>
      </c>
      <c r="C1178" s="63">
        <v>1964</v>
      </c>
      <c r="D1178" s="56" t="s">
        <v>1491</v>
      </c>
      <c r="E1178" s="84">
        <f>SUM(G1178:AA1178)</f>
        <v>7</v>
      </c>
      <c r="F1178" s="58">
        <f>COUNT(G1178:AA1178)</f>
        <v>1</v>
      </c>
      <c r="G1178" s="59"/>
      <c r="H1178" s="59"/>
      <c r="I1178" s="59"/>
      <c r="J1178" s="59"/>
      <c r="K1178" s="59"/>
      <c r="L1178" s="59"/>
      <c r="M1178" s="59"/>
      <c r="N1178" s="59"/>
      <c r="O1178" s="59"/>
      <c r="P1178" s="59"/>
      <c r="Q1178" s="59"/>
      <c r="R1178" s="59"/>
      <c r="S1178" s="59"/>
      <c r="T1178" s="59"/>
      <c r="U1178" s="60"/>
      <c r="V1178" s="61"/>
      <c r="W1178" s="60"/>
      <c r="X1178" s="60"/>
      <c r="Y1178" s="60">
        <v>7</v>
      </c>
      <c r="Z1178" s="60"/>
      <c r="AA1178" s="60"/>
    </row>
    <row r="1179" spans="1:27" ht="20.100000000000001" customHeight="1" x14ac:dyDescent="0.25">
      <c r="A1179" s="51">
        <v>32</v>
      </c>
      <c r="B1179" s="62" t="s">
        <v>1137</v>
      </c>
      <c r="C1179" s="63">
        <v>1972</v>
      </c>
      <c r="D1179" s="62" t="s">
        <v>1138</v>
      </c>
      <c r="E1179" s="84">
        <f>SUM(G1179:AA1179)</f>
        <v>7</v>
      </c>
      <c r="F1179" s="58">
        <f>COUNT(G1179:AA1179)</f>
        <v>1</v>
      </c>
      <c r="G1179" s="59"/>
      <c r="H1179" s="76"/>
      <c r="I1179" s="59"/>
      <c r="J1179" s="59"/>
      <c r="K1179" s="59"/>
      <c r="L1179" s="59"/>
      <c r="M1179" s="59"/>
      <c r="N1179" s="59"/>
      <c r="O1179" s="59">
        <v>7</v>
      </c>
      <c r="P1179" s="59"/>
      <c r="Q1179" s="59"/>
      <c r="R1179" s="59"/>
      <c r="S1179" s="59"/>
      <c r="T1179" s="59"/>
      <c r="U1179" s="60"/>
      <c r="V1179" s="61"/>
      <c r="W1179" s="60"/>
      <c r="X1179" s="60"/>
      <c r="Y1179" s="60"/>
      <c r="Z1179" s="60"/>
      <c r="AA1179" s="60"/>
    </row>
    <row r="1180" spans="1:27" ht="20.100000000000001" customHeight="1" x14ac:dyDescent="0.25">
      <c r="A1180" s="51">
        <v>33</v>
      </c>
      <c r="B1180" s="56" t="s">
        <v>280</v>
      </c>
      <c r="C1180" s="57">
        <v>1972</v>
      </c>
      <c r="D1180" s="56" t="s">
        <v>144</v>
      </c>
      <c r="E1180" s="84">
        <f>SUM(G1180:AA1180)</f>
        <v>6</v>
      </c>
      <c r="F1180" s="58">
        <f>COUNT(G1180:AA1180)</f>
        <v>1</v>
      </c>
      <c r="G1180" s="59">
        <v>6</v>
      </c>
      <c r="H1180" s="59"/>
      <c r="I1180" s="59"/>
      <c r="J1180" s="59"/>
      <c r="K1180" s="59"/>
      <c r="L1180" s="59"/>
      <c r="M1180" s="59"/>
      <c r="N1180" s="59"/>
      <c r="O1180" s="59"/>
      <c r="P1180" s="59"/>
      <c r="Q1180" s="59"/>
      <c r="R1180" s="59"/>
      <c r="S1180" s="59"/>
      <c r="T1180" s="59"/>
      <c r="U1180" s="60"/>
      <c r="V1180" s="61"/>
      <c r="W1180" s="60"/>
      <c r="X1180" s="60"/>
      <c r="Y1180" s="60"/>
      <c r="Z1180" s="60"/>
      <c r="AA1180" s="60"/>
    </row>
    <row r="1181" spans="1:27" ht="20.100000000000001" customHeight="1" x14ac:dyDescent="0.25">
      <c r="A1181" s="51">
        <v>34</v>
      </c>
      <c r="B1181" s="62" t="s">
        <v>1258</v>
      </c>
      <c r="C1181" s="63">
        <v>1966</v>
      </c>
      <c r="D1181" s="62" t="s">
        <v>1259</v>
      </c>
      <c r="E1181" s="84">
        <f>SUM(G1181:AA1181)</f>
        <v>6</v>
      </c>
      <c r="F1181" s="58">
        <f>COUNT(G1181:AA1181)</f>
        <v>1</v>
      </c>
      <c r="G1181" s="59"/>
      <c r="H1181" s="76"/>
      <c r="I1181" s="59"/>
      <c r="J1181" s="59"/>
      <c r="K1181" s="59"/>
      <c r="L1181" s="59"/>
      <c r="M1181" s="59"/>
      <c r="N1181" s="59"/>
      <c r="O1181" s="59"/>
      <c r="P1181" s="59"/>
      <c r="Q1181" s="59"/>
      <c r="R1181" s="59"/>
      <c r="S1181" s="59"/>
      <c r="T1181" s="59">
        <v>6</v>
      </c>
      <c r="U1181" s="60"/>
      <c r="V1181" s="61"/>
      <c r="W1181" s="60"/>
      <c r="X1181" s="60"/>
      <c r="Y1181" s="60"/>
      <c r="Z1181" s="60"/>
      <c r="AA1181" s="60"/>
    </row>
    <row r="1182" spans="1:27" ht="20.100000000000001" customHeight="1" x14ac:dyDescent="0.25">
      <c r="A1182" s="51">
        <v>35</v>
      </c>
      <c r="B1182" s="56" t="s">
        <v>440</v>
      </c>
      <c r="C1182" s="57">
        <v>1963</v>
      </c>
      <c r="D1182" s="56" t="s">
        <v>14</v>
      </c>
      <c r="E1182" s="84">
        <f>SUM(G1182:AA1182)</f>
        <v>6</v>
      </c>
      <c r="F1182" s="58">
        <f>COUNT(G1182:AA1182)</f>
        <v>1</v>
      </c>
      <c r="G1182" s="59"/>
      <c r="H1182" s="59"/>
      <c r="I1182" s="59">
        <v>6</v>
      </c>
      <c r="J1182" s="59"/>
      <c r="K1182" s="59"/>
      <c r="L1182" s="59"/>
      <c r="M1182" s="59"/>
      <c r="N1182" s="59"/>
      <c r="O1182" s="59"/>
      <c r="P1182" s="59"/>
      <c r="Q1182" s="59"/>
      <c r="R1182" s="59"/>
      <c r="S1182" s="59"/>
      <c r="T1182" s="59"/>
      <c r="U1182" s="60"/>
      <c r="V1182" s="61"/>
      <c r="W1182" s="60"/>
      <c r="X1182" s="60"/>
      <c r="Y1182" s="60"/>
      <c r="Z1182" s="60"/>
      <c r="AA1182" s="60"/>
    </row>
    <row r="1183" spans="1:27" ht="20.100000000000001" customHeight="1" x14ac:dyDescent="0.25">
      <c r="A1183" s="51">
        <v>36</v>
      </c>
      <c r="B1183" s="62" t="s">
        <v>1844</v>
      </c>
      <c r="C1183" s="63">
        <v>1969</v>
      </c>
      <c r="D1183" s="62" t="s">
        <v>22</v>
      </c>
      <c r="E1183" s="84">
        <f>SUM(G1183:AA1183)</f>
        <v>6</v>
      </c>
      <c r="F1183" s="58">
        <f>COUNT(G1183:AA1183)</f>
        <v>1</v>
      </c>
      <c r="G1183" s="59"/>
      <c r="H1183" s="76"/>
      <c r="I1183" s="59"/>
      <c r="J1183" s="59"/>
      <c r="K1183" s="59"/>
      <c r="L1183" s="59"/>
      <c r="M1183" s="59"/>
      <c r="N1183" s="59"/>
      <c r="O1183" s="59"/>
      <c r="P1183" s="59"/>
      <c r="Q1183" s="59"/>
      <c r="R1183" s="59"/>
      <c r="S1183" s="59"/>
      <c r="T1183" s="59"/>
      <c r="U1183" s="60"/>
      <c r="V1183" s="61"/>
      <c r="W1183" s="60"/>
      <c r="X1183" s="60"/>
      <c r="Y1183" s="60"/>
      <c r="Z1183" s="60"/>
      <c r="AA1183" s="60">
        <v>6</v>
      </c>
    </row>
    <row r="1184" spans="1:27" ht="20.100000000000001" customHeight="1" x14ac:dyDescent="0.25">
      <c r="A1184" s="51">
        <v>37</v>
      </c>
      <c r="B1184" s="62" t="s">
        <v>1158</v>
      </c>
      <c r="C1184" s="63">
        <v>1970</v>
      </c>
      <c r="D1184" s="62" t="s">
        <v>1159</v>
      </c>
      <c r="E1184" s="84">
        <f>SUM(G1184:AA1184)</f>
        <v>6</v>
      </c>
      <c r="F1184" s="58">
        <f>COUNT(G1184:AA1184)</f>
        <v>1</v>
      </c>
      <c r="G1184" s="59"/>
      <c r="H1184" s="76"/>
      <c r="I1184" s="59"/>
      <c r="J1184" s="59"/>
      <c r="K1184" s="59"/>
      <c r="L1184" s="59"/>
      <c r="M1184" s="59"/>
      <c r="N1184" s="59"/>
      <c r="O1184" s="59"/>
      <c r="P1184" s="59">
        <v>6</v>
      </c>
      <c r="Q1184" s="59"/>
      <c r="R1184" s="59"/>
      <c r="S1184" s="59"/>
      <c r="T1184" s="59"/>
      <c r="U1184" s="60"/>
      <c r="V1184" s="61"/>
      <c r="W1184" s="60"/>
      <c r="X1184" s="60"/>
      <c r="Y1184" s="60"/>
      <c r="Z1184" s="60"/>
      <c r="AA1184" s="60"/>
    </row>
    <row r="1185" spans="1:27" ht="20.100000000000001" customHeight="1" x14ac:dyDescent="0.25">
      <c r="A1185" s="51">
        <v>38</v>
      </c>
      <c r="B1185" s="62" t="s">
        <v>975</v>
      </c>
      <c r="C1185" s="63">
        <v>1972</v>
      </c>
      <c r="D1185" s="62" t="s">
        <v>976</v>
      </c>
      <c r="E1185" s="84">
        <f>SUM(G1185:AA1185)</f>
        <v>6</v>
      </c>
      <c r="F1185" s="58">
        <f>COUNT(G1185:AA1185)</f>
        <v>1</v>
      </c>
      <c r="G1185" s="59"/>
      <c r="H1185" s="76">
        <v>6</v>
      </c>
      <c r="I1185" s="59"/>
      <c r="J1185" s="59"/>
      <c r="K1185" s="59"/>
      <c r="L1185" s="59"/>
      <c r="M1185" s="59"/>
      <c r="N1185" s="59"/>
      <c r="O1185" s="59"/>
      <c r="P1185" s="59"/>
      <c r="Q1185" s="59"/>
      <c r="R1185" s="59"/>
      <c r="S1185" s="59"/>
      <c r="T1185" s="59"/>
      <c r="U1185" s="60"/>
      <c r="V1185" s="61"/>
      <c r="W1185" s="60"/>
      <c r="X1185" s="60"/>
      <c r="Y1185" s="60"/>
      <c r="Z1185" s="60"/>
      <c r="AA1185" s="60"/>
    </row>
    <row r="1186" spans="1:27" ht="20.100000000000001" customHeight="1" x14ac:dyDescent="0.25">
      <c r="A1186" s="51">
        <v>39</v>
      </c>
      <c r="B1186" s="62" t="s">
        <v>1563</v>
      </c>
      <c r="C1186" s="63">
        <v>1972</v>
      </c>
      <c r="D1186" s="62"/>
      <c r="E1186" s="84">
        <f>SUM(G1186:AA1186)</f>
        <v>5</v>
      </c>
      <c r="F1186" s="58">
        <f>COUNT(G1186:AA1186)</f>
        <v>1</v>
      </c>
      <c r="G1186" s="59"/>
      <c r="H1186" s="76"/>
      <c r="I1186" s="59"/>
      <c r="J1186" s="59"/>
      <c r="K1186" s="59"/>
      <c r="L1186" s="59"/>
      <c r="M1186" s="59"/>
      <c r="N1186" s="59"/>
      <c r="O1186" s="59"/>
      <c r="P1186" s="59"/>
      <c r="Q1186" s="59"/>
      <c r="R1186" s="59"/>
      <c r="S1186" s="59"/>
      <c r="T1186" s="59"/>
      <c r="U1186" s="60"/>
      <c r="V1186" s="61"/>
      <c r="W1186" s="60"/>
      <c r="X1186" s="60">
        <v>5</v>
      </c>
      <c r="Y1186" s="60"/>
      <c r="Z1186" s="60"/>
      <c r="AA1186" s="60"/>
    </row>
    <row r="1187" spans="1:27" ht="20.100000000000001" customHeight="1" x14ac:dyDescent="0.25">
      <c r="A1187" s="51">
        <v>40</v>
      </c>
      <c r="B1187" s="62" t="s">
        <v>1160</v>
      </c>
      <c r="C1187" s="63">
        <v>1964</v>
      </c>
      <c r="D1187" s="62" t="s">
        <v>4</v>
      </c>
      <c r="E1187" s="84">
        <f>SUM(G1187:AA1187)</f>
        <v>5</v>
      </c>
      <c r="F1187" s="58">
        <f>COUNT(G1187:AA1187)</f>
        <v>1</v>
      </c>
      <c r="G1187" s="59"/>
      <c r="H1187" s="76"/>
      <c r="I1187" s="59"/>
      <c r="J1187" s="59"/>
      <c r="K1187" s="59"/>
      <c r="L1187" s="59"/>
      <c r="M1187" s="59"/>
      <c r="N1187" s="59"/>
      <c r="O1187" s="59"/>
      <c r="P1187" s="59">
        <v>5</v>
      </c>
      <c r="Q1187" s="59"/>
      <c r="R1187" s="59"/>
      <c r="S1187" s="59"/>
      <c r="T1187" s="59"/>
      <c r="U1187" s="60"/>
      <c r="V1187" s="61"/>
      <c r="W1187" s="60"/>
      <c r="X1187" s="60"/>
      <c r="Y1187" s="60"/>
      <c r="Z1187" s="60"/>
      <c r="AA1187" s="60"/>
    </row>
    <row r="1188" spans="1:27" ht="20.100000000000001" customHeight="1" x14ac:dyDescent="0.25">
      <c r="A1188" s="51">
        <v>41</v>
      </c>
      <c r="B1188" s="56" t="s">
        <v>281</v>
      </c>
      <c r="C1188" s="57">
        <v>1971</v>
      </c>
      <c r="D1188" s="56" t="s">
        <v>282</v>
      </c>
      <c r="E1188" s="84">
        <f>SUM(G1188:AA1188)</f>
        <v>5</v>
      </c>
      <c r="F1188" s="58">
        <f>COUNT(G1188:AA1188)</f>
        <v>1</v>
      </c>
      <c r="G1188" s="59">
        <v>5</v>
      </c>
      <c r="H1188" s="59"/>
      <c r="I1188" s="59"/>
      <c r="J1188" s="59"/>
      <c r="K1188" s="59"/>
      <c r="L1188" s="59"/>
      <c r="M1188" s="59"/>
      <c r="N1188" s="59"/>
      <c r="O1188" s="59"/>
      <c r="P1188" s="59"/>
      <c r="Q1188" s="59"/>
      <c r="R1188" s="59"/>
      <c r="S1188" s="59"/>
      <c r="T1188" s="59"/>
      <c r="U1188" s="60"/>
      <c r="V1188" s="61"/>
      <c r="W1188" s="60"/>
      <c r="X1188" s="60"/>
      <c r="Y1188" s="60"/>
      <c r="Z1188" s="60"/>
      <c r="AA1188" s="60"/>
    </row>
    <row r="1189" spans="1:27" ht="20.100000000000001" customHeight="1" x14ac:dyDescent="0.25">
      <c r="A1189" s="51">
        <v>42</v>
      </c>
      <c r="B1189" s="62" t="s">
        <v>967</v>
      </c>
      <c r="C1189" s="63">
        <v>1972</v>
      </c>
      <c r="D1189" s="62" t="s">
        <v>968</v>
      </c>
      <c r="E1189" s="84">
        <f>SUM(G1189:AA1189)</f>
        <v>5</v>
      </c>
      <c r="F1189" s="58">
        <f>COUNT(G1189:AA1189)</f>
        <v>1</v>
      </c>
      <c r="G1189" s="59"/>
      <c r="H1189" s="76">
        <v>5</v>
      </c>
      <c r="I1189" s="59"/>
      <c r="J1189" s="59"/>
      <c r="K1189" s="59"/>
      <c r="L1189" s="59"/>
      <c r="M1189" s="59"/>
      <c r="N1189" s="59"/>
      <c r="O1189" s="59"/>
      <c r="P1189" s="59"/>
      <c r="Q1189" s="59"/>
      <c r="R1189" s="59"/>
      <c r="S1189" s="59"/>
      <c r="T1189" s="59"/>
      <c r="U1189" s="60"/>
      <c r="V1189" s="61"/>
      <c r="W1189" s="60"/>
      <c r="X1189" s="60"/>
      <c r="Y1189" s="60"/>
      <c r="Z1189" s="60"/>
      <c r="AA1189" s="60"/>
    </row>
    <row r="1190" spans="1:27" ht="20.100000000000001" customHeight="1" x14ac:dyDescent="0.25">
      <c r="A1190" s="51">
        <v>43</v>
      </c>
      <c r="B1190" s="62" t="s">
        <v>1845</v>
      </c>
      <c r="C1190" s="63">
        <v>1970</v>
      </c>
      <c r="D1190" s="62" t="s">
        <v>18</v>
      </c>
      <c r="E1190" s="84">
        <f>SUM(G1190:AA1190)</f>
        <v>5</v>
      </c>
      <c r="F1190" s="58">
        <f>COUNT(G1190:AA1190)</f>
        <v>1</v>
      </c>
      <c r="G1190" s="59"/>
      <c r="H1190" s="76"/>
      <c r="I1190" s="59"/>
      <c r="J1190" s="59"/>
      <c r="K1190" s="59"/>
      <c r="L1190" s="59"/>
      <c r="M1190" s="59"/>
      <c r="N1190" s="59"/>
      <c r="O1190" s="59"/>
      <c r="P1190" s="59"/>
      <c r="Q1190" s="59"/>
      <c r="R1190" s="59"/>
      <c r="S1190" s="59"/>
      <c r="T1190" s="59"/>
      <c r="U1190" s="60"/>
      <c r="V1190" s="61"/>
      <c r="W1190" s="60"/>
      <c r="X1190" s="60"/>
      <c r="Y1190" s="60"/>
      <c r="Z1190" s="60"/>
      <c r="AA1190" s="60">
        <v>5</v>
      </c>
    </row>
    <row r="1191" spans="1:27" ht="20.100000000000001" customHeight="1" x14ac:dyDescent="0.25">
      <c r="A1191" s="51">
        <v>44</v>
      </c>
      <c r="B1191" s="56" t="s">
        <v>1492</v>
      </c>
      <c r="C1191" s="63">
        <v>1970</v>
      </c>
      <c r="D1191" s="56" t="s">
        <v>1493</v>
      </c>
      <c r="E1191" s="84">
        <f>SUM(G1191:AA1191)</f>
        <v>5</v>
      </c>
      <c r="F1191" s="58">
        <f>COUNT(G1191:AA1191)</f>
        <v>1</v>
      </c>
      <c r="G1191" s="59"/>
      <c r="H1191" s="59"/>
      <c r="I1191" s="59"/>
      <c r="J1191" s="59"/>
      <c r="K1191" s="59"/>
      <c r="L1191" s="59"/>
      <c r="M1191" s="59"/>
      <c r="N1191" s="59"/>
      <c r="O1191" s="59"/>
      <c r="P1191" s="59"/>
      <c r="Q1191" s="59"/>
      <c r="R1191" s="59"/>
      <c r="S1191" s="59"/>
      <c r="T1191" s="59"/>
      <c r="U1191" s="60"/>
      <c r="V1191" s="61"/>
      <c r="W1191" s="60"/>
      <c r="X1191" s="60"/>
      <c r="Y1191" s="60">
        <v>5</v>
      </c>
      <c r="Z1191" s="60"/>
      <c r="AA1191" s="60"/>
    </row>
    <row r="1192" spans="1:27" ht="20.100000000000001" customHeight="1" x14ac:dyDescent="0.25">
      <c r="A1192" s="51">
        <v>45</v>
      </c>
      <c r="B1192" s="56" t="s">
        <v>1494</v>
      </c>
      <c r="C1192" s="63">
        <v>1968</v>
      </c>
      <c r="D1192" s="56" t="s">
        <v>559</v>
      </c>
      <c r="E1192" s="84">
        <f>SUM(G1192:AA1192)</f>
        <v>4</v>
      </c>
      <c r="F1192" s="58">
        <f>COUNT(G1192:AA1192)</f>
        <v>1</v>
      </c>
      <c r="G1192" s="59"/>
      <c r="H1192" s="59"/>
      <c r="I1192" s="59"/>
      <c r="J1192" s="59"/>
      <c r="K1192" s="59"/>
      <c r="L1192" s="59"/>
      <c r="M1192" s="59"/>
      <c r="N1192" s="59"/>
      <c r="O1192" s="59"/>
      <c r="P1192" s="59"/>
      <c r="Q1192" s="59"/>
      <c r="R1192" s="59"/>
      <c r="S1192" s="59"/>
      <c r="T1192" s="59"/>
      <c r="U1192" s="60"/>
      <c r="V1192" s="61"/>
      <c r="W1192" s="60"/>
      <c r="X1192" s="60"/>
      <c r="Y1192" s="60">
        <v>4</v>
      </c>
      <c r="Z1192" s="60"/>
      <c r="AA1192" s="60"/>
    </row>
    <row r="1193" spans="1:27" ht="20.100000000000001" customHeight="1" x14ac:dyDescent="0.25">
      <c r="A1193" s="51">
        <v>46</v>
      </c>
      <c r="B1193" s="56" t="s">
        <v>1495</v>
      </c>
      <c r="C1193" s="63">
        <v>1970</v>
      </c>
      <c r="D1193" s="56" t="s">
        <v>559</v>
      </c>
      <c r="E1193" s="84">
        <f>SUM(G1193:AA1193)</f>
        <v>3</v>
      </c>
      <c r="F1193" s="58">
        <f>COUNT(G1193:AA1193)</f>
        <v>1</v>
      </c>
      <c r="G1193" s="59"/>
      <c r="H1193" s="59"/>
      <c r="I1193" s="59"/>
      <c r="J1193" s="59"/>
      <c r="K1193" s="59"/>
      <c r="L1193" s="59"/>
      <c r="M1193" s="59"/>
      <c r="N1193" s="59"/>
      <c r="O1193" s="59"/>
      <c r="P1193" s="59"/>
      <c r="Q1193" s="59"/>
      <c r="R1193" s="59"/>
      <c r="S1193" s="59"/>
      <c r="T1193" s="59"/>
      <c r="U1193" s="60"/>
      <c r="V1193" s="61"/>
      <c r="W1193" s="60"/>
      <c r="X1193" s="60"/>
      <c r="Y1193" s="60">
        <v>3</v>
      </c>
      <c r="Z1193" s="60"/>
      <c r="AA1193" s="60"/>
    </row>
    <row r="1194" spans="1:27" ht="20.100000000000001" customHeight="1" x14ac:dyDescent="0.25">
      <c r="A1194" s="51">
        <v>47</v>
      </c>
      <c r="B1194" s="62" t="s">
        <v>969</v>
      </c>
      <c r="C1194" s="63">
        <v>1971</v>
      </c>
      <c r="D1194" s="62"/>
      <c r="E1194" s="84">
        <f>SUM(G1194:AA1194)</f>
        <v>3</v>
      </c>
      <c r="F1194" s="58">
        <f>COUNT(G1194:AA1194)</f>
        <v>1</v>
      </c>
      <c r="G1194" s="59"/>
      <c r="H1194" s="76">
        <v>3</v>
      </c>
      <c r="I1194" s="59"/>
      <c r="J1194" s="59"/>
      <c r="K1194" s="59"/>
      <c r="L1194" s="59"/>
      <c r="M1194" s="59"/>
      <c r="N1194" s="59"/>
      <c r="O1194" s="59"/>
      <c r="P1194" s="59"/>
      <c r="Q1194" s="59"/>
      <c r="R1194" s="59"/>
      <c r="S1194" s="59"/>
      <c r="T1194" s="59"/>
      <c r="U1194" s="60"/>
      <c r="V1194" s="61"/>
      <c r="W1194" s="60"/>
      <c r="X1194" s="60"/>
      <c r="Y1194" s="60"/>
      <c r="Z1194" s="60"/>
      <c r="AA1194" s="60"/>
    </row>
    <row r="1195" spans="1:27" ht="20.100000000000001" customHeight="1" x14ac:dyDescent="0.25">
      <c r="A1195" s="51">
        <v>48</v>
      </c>
      <c r="B1195" s="62" t="s">
        <v>965</v>
      </c>
      <c r="C1195" s="63">
        <v>1964</v>
      </c>
      <c r="D1195" s="62" t="s">
        <v>966</v>
      </c>
      <c r="E1195" s="84">
        <f>SUM(G1195:AA1195)</f>
        <v>2</v>
      </c>
      <c r="F1195" s="58">
        <f>COUNT(G1195:AA1195)</f>
        <v>1</v>
      </c>
      <c r="G1195" s="59"/>
      <c r="H1195" s="76">
        <v>2</v>
      </c>
      <c r="I1195" s="59"/>
      <c r="J1195" s="59"/>
      <c r="K1195" s="59"/>
      <c r="L1195" s="59"/>
      <c r="M1195" s="59"/>
      <c r="N1195" s="59"/>
      <c r="O1195" s="59"/>
      <c r="P1195" s="59"/>
      <c r="Q1195" s="59"/>
      <c r="R1195" s="59"/>
      <c r="S1195" s="59"/>
      <c r="T1195" s="59"/>
      <c r="U1195" s="60"/>
      <c r="V1195" s="61"/>
      <c r="W1195" s="60"/>
      <c r="X1195" s="60"/>
      <c r="Y1195" s="60"/>
      <c r="Z1195" s="60"/>
      <c r="AA1195" s="60"/>
    </row>
    <row r="1196" spans="1:27" ht="20.100000000000001" customHeight="1" x14ac:dyDescent="0.25">
      <c r="A1196" s="51">
        <v>49</v>
      </c>
      <c r="B1196" s="62" t="s">
        <v>963</v>
      </c>
      <c r="C1196" s="63">
        <v>1968</v>
      </c>
      <c r="D1196" s="62" t="s">
        <v>860</v>
      </c>
      <c r="E1196" s="84">
        <f>SUM(G1196:AA1196)</f>
        <v>1</v>
      </c>
      <c r="F1196" s="58">
        <f>COUNT(G1196:AA1196)</f>
        <v>1</v>
      </c>
      <c r="G1196" s="59"/>
      <c r="H1196" s="76">
        <v>1</v>
      </c>
      <c r="I1196" s="59"/>
      <c r="J1196" s="59"/>
      <c r="K1196" s="59"/>
      <c r="L1196" s="59"/>
      <c r="M1196" s="59"/>
      <c r="N1196" s="59"/>
      <c r="O1196" s="59"/>
      <c r="P1196" s="59"/>
      <c r="Q1196" s="59"/>
      <c r="R1196" s="59"/>
      <c r="S1196" s="59"/>
      <c r="T1196" s="59"/>
      <c r="U1196" s="60"/>
      <c r="V1196" s="61"/>
      <c r="W1196" s="60"/>
      <c r="X1196" s="60"/>
      <c r="Y1196" s="60"/>
      <c r="Z1196" s="60"/>
      <c r="AA1196" s="60"/>
    </row>
    <row r="1197" spans="1:27" ht="20.100000000000001" customHeight="1" x14ac:dyDescent="0.25">
      <c r="A1197" s="51">
        <v>50</v>
      </c>
      <c r="B1197" s="62" t="s">
        <v>970</v>
      </c>
      <c r="C1197" s="63">
        <v>1968</v>
      </c>
      <c r="D1197" s="62" t="s">
        <v>476</v>
      </c>
      <c r="E1197" s="84">
        <f>SUM(G1197:AA1197)</f>
        <v>1</v>
      </c>
      <c r="F1197" s="58">
        <f>COUNT(G1197:AA1197)</f>
        <v>1</v>
      </c>
      <c r="G1197" s="59"/>
      <c r="H1197" s="76">
        <v>1</v>
      </c>
      <c r="I1197" s="59"/>
      <c r="J1197" s="59"/>
      <c r="K1197" s="59"/>
      <c r="L1197" s="59"/>
      <c r="M1197" s="59"/>
      <c r="N1197" s="59"/>
      <c r="O1197" s="59"/>
      <c r="P1197" s="59"/>
      <c r="Q1197" s="59"/>
      <c r="R1197" s="59"/>
      <c r="S1197" s="59"/>
      <c r="T1197" s="59"/>
      <c r="U1197" s="60"/>
      <c r="V1197" s="61"/>
      <c r="W1197" s="60"/>
      <c r="X1197" s="60"/>
      <c r="Y1197" s="60"/>
      <c r="Z1197" s="60"/>
      <c r="AA1197" s="60"/>
    </row>
    <row r="1198" spans="1:27" ht="20.100000000000001" customHeight="1" x14ac:dyDescent="0.25">
      <c r="A1198" s="51">
        <v>51</v>
      </c>
      <c r="B1198" s="62" t="s">
        <v>971</v>
      </c>
      <c r="C1198" s="63">
        <v>1972</v>
      </c>
      <c r="D1198" s="62" t="s">
        <v>22</v>
      </c>
      <c r="E1198" s="84">
        <f>SUM(G1198:AA1198)</f>
        <v>1</v>
      </c>
      <c r="F1198" s="58">
        <f>COUNT(G1198:AA1198)</f>
        <v>1</v>
      </c>
      <c r="G1198" s="59"/>
      <c r="H1198" s="76">
        <v>1</v>
      </c>
      <c r="I1198" s="59"/>
      <c r="J1198" s="59"/>
      <c r="K1198" s="59"/>
      <c r="L1198" s="59"/>
      <c r="M1198" s="59"/>
      <c r="N1198" s="59"/>
      <c r="O1198" s="59"/>
      <c r="P1198" s="59"/>
      <c r="Q1198" s="59"/>
      <c r="R1198" s="59"/>
      <c r="S1198" s="59"/>
      <c r="T1198" s="59"/>
      <c r="U1198" s="60"/>
      <c r="V1198" s="61"/>
      <c r="W1198" s="60"/>
      <c r="X1198" s="60"/>
      <c r="Y1198" s="60"/>
      <c r="Z1198" s="60"/>
      <c r="AA1198" s="60"/>
    </row>
    <row r="1199" spans="1:27" ht="20.100000000000001" customHeight="1" x14ac:dyDescent="0.25">
      <c r="A1199" s="51">
        <v>52</v>
      </c>
      <c r="B1199" s="62" t="s">
        <v>974</v>
      </c>
      <c r="C1199" s="63">
        <v>1972</v>
      </c>
      <c r="D1199" s="62" t="s">
        <v>869</v>
      </c>
      <c r="E1199" s="84">
        <f>SUM(G1199:AA1199)</f>
        <v>1</v>
      </c>
      <c r="F1199" s="58">
        <f>COUNT(G1199:AA1199)</f>
        <v>1</v>
      </c>
      <c r="G1199" s="59"/>
      <c r="H1199" s="76">
        <v>1</v>
      </c>
      <c r="I1199" s="59"/>
      <c r="J1199" s="59"/>
      <c r="K1199" s="59"/>
      <c r="L1199" s="59"/>
      <c r="M1199" s="59"/>
      <c r="N1199" s="59"/>
      <c r="O1199" s="59"/>
      <c r="P1199" s="59"/>
      <c r="Q1199" s="59"/>
      <c r="R1199" s="59"/>
      <c r="S1199" s="59"/>
      <c r="T1199" s="59"/>
      <c r="U1199" s="60"/>
      <c r="V1199" s="61"/>
      <c r="W1199" s="60"/>
      <c r="X1199" s="60"/>
      <c r="Y1199" s="60"/>
      <c r="Z1199" s="60"/>
      <c r="AA1199" s="60"/>
    </row>
    <row r="1200" spans="1:27" ht="20.100000000000001" customHeight="1" x14ac:dyDescent="0.25">
      <c r="A1200" s="18"/>
      <c r="B1200" s="2"/>
      <c r="C1200" s="22"/>
      <c r="D1200" s="2"/>
      <c r="E1200" s="85"/>
      <c r="F1200" s="25"/>
      <c r="G1200" s="19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</row>
    <row r="1201" spans="1:40" ht="20.100000000000001" customHeight="1" x14ac:dyDescent="0.25">
      <c r="A1201" s="18"/>
      <c r="B1201" s="24"/>
      <c r="C1201" s="18"/>
      <c r="D1201" s="24"/>
      <c r="E1201" s="85"/>
      <c r="F1201" s="25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20"/>
    </row>
    <row r="1202" spans="1:40" ht="20.100000000000001" customHeight="1" x14ac:dyDescent="0.25">
      <c r="A1202" s="48" t="s">
        <v>38</v>
      </c>
      <c r="B1202" s="48"/>
      <c r="C1202" s="48"/>
      <c r="D1202" s="48"/>
      <c r="E1202" s="48"/>
      <c r="F1202" s="39" t="s">
        <v>93</v>
      </c>
      <c r="G1202" s="35" t="s">
        <v>68</v>
      </c>
      <c r="H1202" s="35" t="s">
        <v>446</v>
      </c>
      <c r="I1202" s="35" t="s">
        <v>69</v>
      </c>
      <c r="J1202" s="35" t="s">
        <v>70</v>
      </c>
      <c r="K1202" s="35" t="s">
        <v>447</v>
      </c>
      <c r="L1202" s="35" t="s">
        <v>71</v>
      </c>
      <c r="M1202" s="35" t="s">
        <v>72</v>
      </c>
      <c r="N1202" s="35" t="s">
        <v>448</v>
      </c>
      <c r="O1202" s="35" t="s">
        <v>74</v>
      </c>
      <c r="P1202" s="35" t="s">
        <v>75</v>
      </c>
      <c r="Q1202" s="35" t="s">
        <v>73</v>
      </c>
      <c r="R1202" s="35" t="s">
        <v>76</v>
      </c>
      <c r="S1202" s="35" t="s">
        <v>77</v>
      </c>
      <c r="T1202" s="35" t="s">
        <v>78</v>
      </c>
      <c r="U1202" s="35" t="s">
        <v>80</v>
      </c>
      <c r="V1202" s="47" t="s">
        <v>83</v>
      </c>
      <c r="W1202" s="35" t="s">
        <v>84</v>
      </c>
      <c r="X1202" s="35" t="s">
        <v>85</v>
      </c>
      <c r="Y1202" s="35" t="s">
        <v>86</v>
      </c>
      <c r="Z1202" s="35" t="s">
        <v>87</v>
      </c>
      <c r="AA1202" s="46" t="s">
        <v>90</v>
      </c>
    </row>
    <row r="1203" spans="1:40" ht="20.100000000000001" customHeight="1" x14ac:dyDescent="0.25">
      <c r="A1203" s="18" t="s">
        <v>1269</v>
      </c>
      <c r="B1203" s="24" t="s">
        <v>287</v>
      </c>
      <c r="C1203" s="18"/>
      <c r="D1203" s="26"/>
      <c r="E1203" s="85"/>
      <c r="F1203" s="39"/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50"/>
      <c r="W1203" s="49"/>
      <c r="X1203" s="49"/>
      <c r="Y1203" s="49"/>
      <c r="Z1203" s="49"/>
      <c r="AA1203" s="46"/>
    </row>
    <row r="1204" spans="1:40" s="28" customFormat="1" ht="20.100000000000001" customHeight="1" x14ac:dyDescent="0.25">
      <c r="A1204" s="51"/>
      <c r="B1204" s="70" t="s">
        <v>30</v>
      </c>
      <c r="C1204" s="53" t="s">
        <v>31</v>
      </c>
      <c r="D1204" s="70" t="s">
        <v>32</v>
      </c>
      <c r="E1204" s="83" t="s">
        <v>33</v>
      </c>
      <c r="F1204" s="16"/>
      <c r="G1204" s="54">
        <v>1</v>
      </c>
      <c r="H1204" s="54">
        <v>2</v>
      </c>
      <c r="I1204" s="54">
        <v>3</v>
      </c>
      <c r="J1204" s="54">
        <v>4</v>
      </c>
      <c r="K1204" s="54">
        <v>5</v>
      </c>
      <c r="L1204" s="54">
        <v>6</v>
      </c>
      <c r="M1204" s="54">
        <v>7</v>
      </c>
      <c r="N1204" s="54">
        <v>8</v>
      </c>
      <c r="O1204" s="54">
        <v>9</v>
      </c>
      <c r="P1204" s="54">
        <v>10</v>
      </c>
      <c r="Q1204" s="54">
        <v>11</v>
      </c>
      <c r="R1204" s="54">
        <v>12</v>
      </c>
      <c r="S1204" s="54">
        <v>13</v>
      </c>
      <c r="T1204" s="54">
        <v>14</v>
      </c>
      <c r="U1204" s="54">
        <v>15</v>
      </c>
      <c r="V1204" s="55">
        <v>16</v>
      </c>
      <c r="W1204" s="54">
        <v>17</v>
      </c>
      <c r="X1204" s="54">
        <v>18</v>
      </c>
      <c r="Y1204" s="54">
        <v>19</v>
      </c>
      <c r="Z1204" s="54">
        <v>20</v>
      </c>
      <c r="AA1204" s="54">
        <v>21</v>
      </c>
      <c r="AB1204" s="27"/>
      <c r="AC1204" s="27"/>
      <c r="AD1204" s="27"/>
      <c r="AE1204" s="27"/>
      <c r="AF1204" s="27"/>
      <c r="AG1204" s="27"/>
      <c r="AH1204" s="27"/>
      <c r="AI1204" s="27"/>
      <c r="AJ1204" s="27"/>
      <c r="AK1204" s="27"/>
      <c r="AL1204" s="27"/>
      <c r="AM1204" s="27"/>
      <c r="AN1204" s="27"/>
    </row>
    <row r="1205" spans="1:40" ht="20.100000000000001" customHeight="1" x14ac:dyDescent="0.25">
      <c r="A1205" s="91">
        <v>1</v>
      </c>
      <c r="B1205" s="88" t="s">
        <v>977</v>
      </c>
      <c r="C1205" s="63">
        <v>1960</v>
      </c>
      <c r="D1205" s="62" t="s">
        <v>978</v>
      </c>
      <c r="E1205" s="84">
        <f>SUM(G1205:AA1205)</f>
        <v>44</v>
      </c>
      <c r="F1205" s="58">
        <f>COUNT(G1205:AA1205)</f>
        <v>4</v>
      </c>
      <c r="G1205" s="59"/>
      <c r="H1205" s="76">
        <v>11</v>
      </c>
      <c r="I1205" s="59"/>
      <c r="J1205" s="59"/>
      <c r="K1205" s="59"/>
      <c r="L1205" s="59"/>
      <c r="M1205" s="59"/>
      <c r="N1205" s="59">
        <v>11</v>
      </c>
      <c r="O1205" s="59"/>
      <c r="P1205" s="59"/>
      <c r="Q1205" s="59"/>
      <c r="R1205" s="59"/>
      <c r="S1205" s="59"/>
      <c r="T1205" s="59">
        <v>11</v>
      </c>
      <c r="U1205" s="60"/>
      <c r="V1205" s="61"/>
      <c r="W1205" s="60"/>
      <c r="X1205" s="60"/>
      <c r="Y1205" s="60"/>
      <c r="Z1205" s="60"/>
      <c r="AA1205" s="60">
        <v>11</v>
      </c>
    </row>
    <row r="1206" spans="1:40" ht="20.100000000000001" customHeight="1" x14ac:dyDescent="0.25">
      <c r="A1206" s="92">
        <v>2</v>
      </c>
      <c r="B1206" s="89" t="s">
        <v>1094</v>
      </c>
      <c r="C1206" s="51">
        <v>1959</v>
      </c>
      <c r="D1206" s="75" t="s">
        <v>1095</v>
      </c>
      <c r="E1206" s="84">
        <f>SUM(G1206:AA1206)</f>
        <v>40</v>
      </c>
      <c r="F1206" s="58">
        <f>COUNT(G1206:AA1206)</f>
        <v>4</v>
      </c>
      <c r="G1206" s="59"/>
      <c r="H1206" s="59"/>
      <c r="I1206" s="59"/>
      <c r="J1206" s="59"/>
      <c r="K1206" s="59"/>
      <c r="L1206" s="59"/>
      <c r="M1206" s="59"/>
      <c r="N1206" s="59">
        <v>9</v>
      </c>
      <c r="O1206" s="59"/>
      <c r="P1206" s="59"/>
      <c r="Q1206" s="59"/>
      <c r="R1206" s="59"/>
      <c r="S1206" s="59">
        <v>11</v>
      </c>
      <c r="T1206" s="59"/>
      <c r="U1206" s="60"/>
      <c r="V1206" s="61"/>
      <c r="W1206" s="60"/>
      <c r="X1206" s="60"/>
      <c r="Y1206" s="60">
        <v>9</v>
      </c>
      <c r="Z1206" s="60">
        <v>11</v>
      </c>
      <c r="AA1206" s="60"/>
    </row>
    <row r="1207" spans="1:40" ht="20.100000000000001" customHeight="1" x14ac:dyDescent="0.25">
      <c r="A1207" s="93">
        <v>3</v>
      </c>
      <c r="B1207" s="90" t="s">
        <v>288</v>
      </c>
      <c r="C1207" s="57">
        <v>1962</v>
      </c>
      <c r="D1207" s="56" t="s">
        <v>6</v>
      </c>
      <c r="E1207" s="84">
        <f>SUM(G1207:AA1207)</f>
        <v>37</v>
      </c>
      <c r="F1207" s="58">
        <f>COUNT(G1207:AA1207)</f>
        <v>4</v>
      </c>
      <c r="G1207" s="59">
        <v>11</v>
      </c>
      <c r="H1207" s="59"/>
      <c r="I1207" s="59"/>
      <c r="J1207" s="59"/>
      <c r="K1207" s="59">
        <v>9</v>
      </c>
      <c r="L1207" s="59"/>
      <c r="M1207" s="59"/>
      <c r="N1207" s="59"/>
      <c r="O1207" s="59"/>
      <c r="P1207" s="59"/>
      <c r="Q1207" s="59"/>
      <c r="R1207" s="59"/>
      <c r="S1207" s="59"/>
      <c r="T1207" s="59"/>
      <c r="U1207" s="60"/>
      <c r="V1207" s="61"/>
      <c r="W1207" s="60"/>
      <c r="X1207" s="60"/>
      <c r="Y1207" s="60">
        <v>11</v>
      </c>
      <c r="Z1207" s="60"/>
      <c r="AA1207" s="60">
        <v>6</v>
      </c>
    </row>
    <row r="1208" spans="1:40" ht="20.100000000000001" customHeight="1" x14ac:dyDescent="0.25">
      <c r="A1208" s="51">
        <v>4</v>
      </c>
      <c r="B1208" s="75" t="s">
        <v>1019</v>
      </c>
      <c r="C1208" s="51">
        <v>1961</v>
      </c>
      <c r="D1208" s="75" t="s">
        <v>61</v>
      </c>
      <c r="E1208" s="84">
        <f>SUM(G1208:AA1208)</f>
        <v>22</v>
      </c>
      <c r="F1208" s="58">
        <f>COUNT(G1208:AA1208)</f>
        <v>2</v>
      </c>
      <c r="G1208" s="59"/>
      <c r="H1208" s="59"/>
      <c r="I1208" s="59"/>
      <c r="J1208" s="59"/>
      <c r="K1208" s="59">
        <v>11</v>
      </c>
      <c r="L1208" s="59"/>
      <c r="M1208" s="59"/>
      <c r="N1208" s="59"/>
      <c r="O1208" s="59"/>
      <c r="P1208" s="59"/>
      <c r="Q1208" s="59"/>
      <c r="R1208" s="59"/>
      <c r="S1208" s="59"/>
      <c r="T1208" s="59"/>
      <c r="U1208" s="60">
        <v>11</v>
      </c>
      <c r="V1208" s="61"/>
      <c r="W1208" s="60"/>
      <c r="X1208" s="60"/>
      <c r="Y1208" s="60"/>
      <c r="Z1208" s="60"/>
      <c r="AA1208" s="60"/>
    </row>
    <row r="1209" spans="1:40" ht="20.100000000000001" customHeight="1" x14ac:dyDescent="0.25">
      <c r="A1209" s="51">
        <v>5</v>
      </c>
      <c r="B1209" s="75" t="s">
        <v>444</v>
      </c>
      <c r="C1209" s="51">
        <v>1955</v>
      </c>
      <c r="D1209" s="75" t="s">
        <v>19</v>
      </c>
      <c r="E1209" s="84">
        <f>SUM(G1209:AA1209)</f>
        <v>17</v>
      </c>
      <c r="F1209" s="58">
        <f>COUNT(G1209:AA1209)</f>
        <v>3</v>
      </c>
      <c r="G1209" s="59"/>
      <c r="H1209" s="59"/>
      <c r="I1209" s="59">
        <v>7</v>
      </c>
      <c r="J1209" s="59"/>
      <c r="K1209" s="59"/>
      <c r="L1209" s="59"/>
      <c r="M1209" s="59"/>
      <c r="N1209" s="59"/>
      <c r="O1209" s="59"/>
      <c r="P1209" s="59"/>
      <c r="Q1209" s="59"/>
      <c r="R1209" s="59"/>
      <c r="S1209" s="59"/>
      <c r="T1209" s="59"/>
      <c r="U1209" s="60">
        <v>6</v>
      </c>
      <c r="V1209" s="61"/>
      <c r="W1209" s="60"/>
      <c r="X1209" s="60"/>
      <c r="Y1209" s="60"/>
      <c r="Z1209" s="60"/>
      <c r="AA1209" s="60">
        <v>4</v>
      </c>
    </row>
    <row r="1210" spans="1:40" ht="20.100000000000001" customHeight="1" x14ac:dyDescent="0.25">
      <c r="A1210" s="51">
        <v>6</v>
      </c>
      <c r="B1210" s="75" t="s">
        <v>442</v>
      </c>
      <c r="C1210" s="51">
        <v>1959</v>
      </c>
      <c r="D1210" s="75" t="s">
        <v>56</v>
      </c>
      <c r="E1210" s="84">
        <f>SUM(G1210:AA1210)</f>
        <v>17</v>
      </c>
      <c r="F1210" s="58">
        <f>COUNT(G1210:AA1210)</f>
        <v>2</v>
      </c>
      <c r="G1210" s="59"/>
      <c r="H1210" s="59"/>
      <c r="I1210" s="59">
        <v>9</v>
      </c>
      <c r="J1210" s="59"/>
      <c r="K1210" s="59">
        <v>8</v>
      </c>
      <c r="L1210" s="59"/>
      <c r="M1210" s="59"/>
      <c r="N1210" s="59"/>
      <c r="O1210" s="59"/>
      <c r="P1210" s="59"/>
      <c r="Q1210" s="59"/>
      <c r="R1210" s="59"/>
      <c r="S1210" s="59"/>
      <c r="T1210" s="59"/>
      <c r="U1210" s="60"/>
      <c r="V1210" s="61"/>
      <c r="W1210" s="60"/>
      <c r="X1210" s="60"/>
      <c r="Y1210" s="60"/>
      <c r="Z1210" s="60"/>
      <c r="AA1210" s="60"/>
    </row>
    <row r="1211" spans="1:40" ht="20.100000000000001" customHeight="1" x14ac:dyDescent="0.25">
      <c r="A1211" s="51">
        <v>7</v>
      </c>
      <c r="B1211" s="75" t="s">
        <v>443</v>
      </c>
      <c r="C1211" s="51">
        <v>1960</v>
      </c>
      <c r="D1211" s="75" t="s">
        <v>58</v>
      </c>
      <c r="E1211" s="84">
        <f>SUM(G1211:AA1211)</f>
        <v>15</v>
      </c>
      <c r="F1211" s="58">
        <f>COUNT(G1211:AA1211)</f>
        <v>2</v>
      </c>
      <c r="G1211" s="59"/>
      <c r="H1211" s="59"/>
      <c r="I1211" s="59">
        <v>8</v>
      </c>
      <c r="J1211" s="59"/>
      <c r="K1211" s="59"/>
      <c r="L1211" s="59"/>
      <c r="M1211" s="59"/>
      <c r="N1211" s="59"/>
      <c r="O1211" s="59"/>
      <c r="P1211" s="59"/>
      <c r="Q1211" s="59"/>
      <c r="R1211" s="59"/>
      <c r="S1211" s="59"/>
      <c r="T1211" s="59"/>
      <c r="U1211" s="60">
        <v>7</v>
      </c>
      <c r="V1211" s="61"/>
      <c r="W1211" s="60"/>
      <c r="X1211" s="60"/>
      <c r="Y1211" s="60"/>
      <c r="Z1211" s="60"/>
      <c r="AA1211" s="60"/>
    </row>
    <row r="1212" spans="1:40" ht="20.100000000000001" customHeight="1" x14ac:dyDescent="0.25">
      <c r="A1212" s="51">
        <v>8</v>
      </c>
      <c r="B1212" s="56" t="s">
        <v>289</v>
      </c>
      <c r="C1212" s="57">
        <v>1951</v>
      </c>
      <c r="D1212" s="56" t="s">
        <v>1</v>
      </c>
      <c r="E1212" s="84">
        <f>SUM(G1212:AA1212)</f>
        <v>14</v>
      </c>
      <c r="F1212" s="58">
        <f>COUNT(G1212:AA1212)</f>
        <v>2</v>
      </c>
      <c r="G1212" s="59">
        <v>9</v>
      </c>
      <c r="H1212" s="59"/>
      <c r="I1212" s="59"/>
      <c r="J1212" s="59"/>
      <c r="K1212" s="59"/>
      <c r="L1212" s="59"/>
      <c r="M1212" s="59"/>
      <c r="N1212" s="59"/>
      <c r="O1212" s="59"/>
      <c r="P1212" s="59"/>
      <c r="Q1212" s="59"/>
      <c r="R1212" s="59"/>
      <c r="S1212" s="59"/>
      <c r="T1212" s="59"/>
      <c r="U1212" s="60"/>
      <c r="V1212" s="61"/>
      <c r="W1212" s="60"/>
      <c r="X1212" s="60"/>
      <c r="Y1212" s="60"/>
      <c r="Z1212" s="60"/>
      <c r="AA1212" s="60">
        <v>5</v>
      </c>
    </row>
    <row r="1213" spans="1:40" ht="20.100000000000001" customHeight="1" x14ac:dyDescent="0.25">
      <c r="A1213" s="51">
        <v>9</v>
      </c>
      <c r="B1213" s="81" t="s">
        <v>1846</v>
      </c>
      <c r="C1213" s="80">
        <v>1960</v>
      </c>
      <c r="D1213" s="81" t="s">
        <v>1848</v>
      </c>
      <c r="E1213" s="84">
        <f>SUM(G1213:AA1213)</f>
        <v>11</v>
      </c>
      <c r="F1213" s="58">
        <f>COUNT(G1213:AA1213)</f>
        <v>1</v>
      </c>
      <c r="G1213" s="60"/>
      <c r="H1213" s="60"/>
      <c r="I1213" s="60"/>
      <c r="J1213" s="60"/>
      <c r="K1213" s="60"/>
      <c r="L1213" s="60"/>
      <c r="M1213" s="60"/>
      <c r="N1213" s="60"/>
      <c r="O1213" s="60"/>
      <c r="P1213" s="60"/>
      <c r="Q1213" s="60"/>
      <c r="R1213" s="60"/>
      <c r="S1213" s="60"/>
      <c r="T1213" s="60"/>
      <c r="U1213" s="60"/>
      <c r="V1213" s="61"/>
      <c r="W1213" s="60"/>
      <c r="X1213" s="60"/>
      <c r="Y1213" s="60"/>
      <c r="Z1213" s="60"/>
      <c r="AA1213" s="60">
        <v>11</v>
      </c>
    </row>
    <row r="1214" spans="1:40" ht="20.100000000000001" customHeight="1" x14ac:dyDescent="0.25">
      <c r="A1214" s="51">
        <v>10</v>
      </c>
      <c r="B1214" s="75" t="s">
        <v>441</v>
      </c>
      <c r="C1214" s="51">
        <v>1962</v>
      </c>
      <c r="D1214" s="75" t="s">
        <v>58</v>
      </c>
      <c r="E1214" s="84">
        <f>SUM(G1214:AA1214)</f>
        <v>11</v>
      </c>
      <c r="F1214" s="58">
        <f>COUNT(G1214:AA1214)</f>
        <v>1</v>
      </c>
      <c r="G1214" s="59"/>
      <c r="H1214" s="59"/>
      <c r="I1214" s="59">
        <v>11</v>
      </c>
      <c r="J1214" s="59"/>
      <c r="K1214" s="59"/>
      <c r="L1214" s="59"/>
      <c r="M1214" s="59"/>
      <c r="N1214" s="59"/>
      <c r="O1214" s="59"/>
      <c r="P1214" s="59"/>
      <c r="Q1214" s="59"/>
      <c r="R1214" s="59"/>
      <c r="S1214" s="59"/>
      <c r="T1214" s="59"/>
      <c r="U1214" s="60"/>
      <c r="V1214" s="61"/>
      <c r="W1214" s="60"/>
      <c r="X1214" s="60"/>
      <c r="Y1214" s="60"/>
      <c r="Z1214" s="60"/>
      <c r="AA1214" s="60"/>
    </row>
    <row r="1215" spans="1:40" ht="20.100000000000001" customHeight="1" x14ac:dyDescent="0.25">
      <c r="A1215" s="51">
        <v>11</v>
      </c>
      <c r="B1215" s="75" t="s">
        <v>1558</v>
      </c>
      <c r="C1215" s="51">
        <v>1960</v>
      </c>
      <c r="D1215" s="75" t="s">
        <v>1559</v>
      </c>
      <c r="E1215" s="84">
        <f>SUM(G1215:AA1215)</f>
        <v>11</v>
      </c>
      <c r="F1215" s="58">
        <f>COUNT(G1215:AA1215)</f>
        <v>1</v>
      </c>
      <c r="G1215" s="59"/>
      <c r="H1215" s="59"/>
      <c r="I1215" s="59"/>
      <c r="J1215" s="59"/>
      <c r="K1215" s="59"/>
      <c r="L1215" s="59"/>
      <c r="M1215" s="59"/>
      <c r="N1215" s="59"/>
      <c r="O1215" s="59"/>
      <c r="P1215" s="59"/>
      <c r="Q1215" s="59"/>
      <c r="R1215" s="59"/>
      <c r="S1215" s="59"/>
      <c r="T1215" s="59"/>
      <c r="U1215" s="60"/>
      <c r="V1215" s="61"/>
      <c r="W1215" s="60"/>
      <c r="X1215" s="60">
        <v>11</v>
      </c>
      <c r="Y1215" s="60"/>
      <c r="Z1215" s="60"/>
      <c r="AA1215" s="60"/>
    </row>
    <row r="1216" spans="1:40" ht="20.100000000000001" customHeight="1" x14ac:dyDescent="0.25">
      <c r="A1216" s="51">
        <v>12</v>
      </c>
      <c r="B1216" s="79" t="s">
        <v>1560</v>
      </c>
      <c r="C1216" s="80">
        <v>1957</v>
      </c>
      <c r="D1216" s="81"/>
      <c r="E1216" s="84">
        <f>SUM(G1216:AA1216)</f>
        <v>9</v>
      </c>
      <c r="F1216" s="58">
        <f>COUNT(G1216:AA1216)</f>
        <v>1</v>
      </c>
      <c r="G1216" s="60"/>
      <c r="H1216" s="60"/>
      <c r="I1216" s="60"/>
      <c r="J1216" s="60"/>
      <c r="K1216" s="60"/>
      <c r="L1216" s="60"/>
      <c r="M1216" s="60"/>
      <c r="N1216" s="60"/>
      <c r="O1216" s="60"/>
      <c r="P1216" s="60"/>
      <c r="Q1216" s="60"/>
      <c r="R1216" s="60"/>
      <c r="S1216" s="60"/>
      <c r="T1216" s="60"/>
      <c r="U1216" s="60"/>
      <c r="V1216" s="61"/>
      <c r="W1216" s="60"/>
      <c r="X1216" s="60">
        <v>9</v>
      </c>
      <c r="Y1216" s="60"/>
      <c r="Z1216" s="60"/>
      <c r="AA1216" s="60"/>
    </row>
    <row r="1217" spans="1:27" ht="20.100000000000001" customHeight="1" x14ac:dyDescent="0.25">
      <c r="A1217" s="51">
        <v>13</v>
      </c>
      <c r="B1217" s="78" t="s">
        <v>979</v>
      </c>
      <c r="C1217" s="63">
        <v>1959</v>
      </c>
      <c r="D1217" s="62" t="s">
        <v>864</v>
      </c>
      <c r="E1217" s="84">
        <f>SUM(G1217:AA1217)</f>
        <v>9</v>
      </c>
      <c r="F1217" s="58">
        <f>COUNT(G1217:AA1217)</f>
        <v>1</v>
      </c>
      <c r="G1217" s="59"/>
      <c r="H1217" s="76">
        <v>9</v>
      </c>
      <c r="I1217" s="59"/>
      <c r="J1217" s="59"/>
      <c r="K1217" s="59"/>
      <c r="L1217" s="59"/>
      <c r="M1217" s="59"/>
      <c r="N1217" s="59"/>
      <c r="O1217" s="59"/>
      <c r="P1217" s="59"/>
      <c r="Q1217" s="59"/>
      <c r="R1217" s="59"/>
      <c r="S1217" s="59"/>
      <c r="T1217" s="59"/>
      <c r="U1217" s="60"/>
      <c r="V1217" s="61"/>
      <c r="W1217" s="60"/>
      <c r="X1217" s="60"/>
      <c r="Y1217" s="60"/>
      <c r="Z1217" s="60"/>
      <c r="AA1217" s="60"/>
    </row>
    <row r="1218" spans="1:27" ht="20.100000000000001" customHeight="1" x14ac:dyDescent="0.25">
      <c r="A1218" s="51">
        <v>14</v>
      </c>
      <c r="B1218" s="75" t="s">
        <v>1395</v>
      </c>
      <c r="C1218" s="51">
        <v>1962</v>
      </c>
      <c r="D1218" s="67" t="s">
        <v>1396</v>
      </c>
      <c r="E1218" s="84">
        <f>SUM(G1218:AA1218)</f>
        <v>9</v>
      </c>
      <c r="F1218" s="58">
        <f>COUNT(G1218:AA1218)</f>
        <v>1</v>
      </c>
      <c r="G1218" s="59"/>
      <c r="H1218" s="59"/>
      <c r="I1218" s="59"/>
      <c r="J1218" s="59"/>
      <c r="K1218" s="59"/>
      <c r="L1218" s="59"/>
      <c r="M1218" s="59"/>
      <c r="N1218" s="59"/>
      <c r="O1218" s="59"/>
      <c r="P1218" s="59"/>
      <c r="Q1218" s="59"/>
      <c r="R1218" s="59"/>
      <c r="S1218" s="59"/>
      <c r="T1218" s="59"/>
      <c r="U1218" s="60">
        <v>9</v>
      </c>
      <c r="V1218" s="61"/>
      <c r="W1218" s="60"/>
      <c r="X1218" s="60"/>
      <c r="Y1218" s="60"/>
      <c r="Z1218" s="60"/>
      <c r="AA1218" s="60"/>
    </row>
    <row r="1219" spans="1:27" ht="20.100000000000001" customHeight="1" x14ac:dyDescent="0.25">
      <c r="A1219" s="51">
        <v>15</v>
      </c>
      <c r="B1219" s="75" t="s">
        <v>1260</v>
      </c>
      <c r="C1219" s="51">
        <v>1956</v>
      </c>
      <c r="D1219" s="75" t="s">
        <v>1239</v>
      </c>
      <c r="E1219" s="84">
        <f>SUM(G1219:AA1219)</f>
        <v>9</v>
      </c>
      <c r="F1219" s="58">
        <f>COUNT(G1219:AA1219)</f>
        <v>1</v>
      </c>
      <c r="G1219" s="59"/>
      <c r="H1219" s="59"/>
      <c r="I1219" s="59"/>
      <c r="J1219" s="59"/>
      <c r="K1219" s="59"/>
      <c r="L1219" s="59"/>
      <c r="M1219" s="59"/>
      <c r="N1219" s="59"/>
      <c r="O1219" s="59"/>
      <c r="P1219" s="59"/>
      <c r="Q1219" s="59"/>
      <c r="R1219" s="59"/>
      <c r="S1219" s="59"/>
      <c r="T1219" s="59">
        <v>9</v>
      </c>
      <c r="U1219" s="60"/>
      <c r="V1219" s="61"/>
      <c r="W1219" s="60"/>
      <c r="X1219" s="60"/>
      <c r="Y1219" s="60"/>
      <c r="Z1219" s="60"/>
      <c r="AA1219" s="60"/>
    </row>
    <row r="1220" spans="1:27" ht="20.100000000000001" customHeight="1" x14ac:dyDescent="0.25">
      <c r="A1220" s="51">
        <v>16</v>
      </c>
      <c r="B1220" s="75" t="s">
        <v>1496</v>
      </c>
      <c r="C1220" s="51">
        <v>1944</v>
      </c>
      <c r="D1220" s="75" t="s">
        <v>24</v>
      </c>
      <c r="E1220" s="84">
        <f>SUM(G1220:AA1220)</f>
        <v>8</v>
      </c>
      <c r="F1220" s="58">
        <f>COUNT(G1220:AA1220)</f>
        <v>1</v>
      </c>
      <c r="G1220" s="59"/>
      <c r="H1220" s="59"/>
      <c r="I1220" s="59"/>
      <c r="J1220" s="59"/>
      <c r="K1220" s="59"/>
      <c r="L1220" s="59"/>
      <c r="M1220" s="59"/>
      <c r="N1220" s="59"/>
      <c r="O1220" s="59"/>
      <c r="P1220" s="59"/>
      <c r="Q1220" s="59"/>
      <c r="R1220" s="59"/>
      <c r="S1220" s="59"/>
      <c r="T1220" s="59"/>
      <c r="U1220" s="60"/>
      <c r="V1220" s="61"/>
      <c r="W1220" s="60"/>
      <c r="X1220" s="60"/>
      <c r="Y1220" s="60">
        <v>8</v>
      </c>
      <c r="Z1220" s="60"/>
      <c r="AA1220" s="60"/>
    </row>
    <row r="1221" spans="1:27" ht="20.100000000000001" customHeight="1" x14ac:dyDescent="0.25">
      <c r="A1221" s="51">
        <v>17</v>
      </c>
      <c r="B1221" s="79" t="s">
        <v>1561</v>
      </c>
      <c r="C1221" s="80">
        <v>1954</v>
      </c>
      <c r="D1221" s="81"/>
      <c r="E1221" s="84">
        <f>SUM(G1221:AA1221)</f>
        <v>8</v>
      </c>
      <c r="F1221" s="58">
        <f>COUNT(G1221:AA1221)</f>
        <v>1</v>
      </c>
      <c r="G1221" s="60"/>
      <c r="H1221" s="60"/>
      <c r="I1221" s="60"/>
      <c r="J1221" s="60"/>
      <c r="K1221" s="60"/>
      <c r="L1221" s="60"/>
      <c r="M1221" s="60"/>
      <c r="N1221" s="60"/>
      <c r="O1221" s="60"/>
      <c r="P1221" s="60"/>
      <c r="Q1221" s="60"/>
      <c r="R1221" s="60"/>
      <c r="S1221" s="60"/>
      <c r="T1221" s="60"/>
      <c r="U1221" s="60"/>
      <c r="V1221" s="61"/>
      <c r="W1221" s="60"/>
      <c r="X1221" s="60">
        <v>8</v>
      </c>
      <c r="Y1221" s="60"/>
      <c r="Z1221" s="60"/>
      <c r="AA1221" s="60"/>
    </row>
    <row r="1222" spans="1:27" ht="20.100000000000001" customHeight="1" x14ac:dyDescent="0.25">
      <c r="A1222" s="51">
        <v>18</v>
      </c>
      <c r="B1222" s="75" t="s">
        <v>1261</v>
      </c>
      <c r="C1222" s="51">
        <v>1958</v>
      </c>
      <c r="D1222" s="75" t="s">
        <v>534</v>
      </c>
      <c r="E1222" s="84">
        <f>SUM(G1222:AA1222)</f>
        <v>8</v>
      </c>
      <c r="F1222" s="58">
        <f>COUNT(G1222:AA1222)</f>
        <v>1</v>
      </c>
      <c r="G1222" s="59"/>
      <c r="H1222" s="59"/>
      <c r="I1222" s="59"/>
      <c r="J1222" s="59"/>
      <c r="K1222" s="59"/>
      <c r="L1222" s="59"/>
      <c r="M1222" s="59"/>
      <c r="N1222" s="59"/>
      <c r="O1222" s="59"/>
      <c r="P1222" s="59"/>
      <c r="Q1222" s="59"/>
      <c r="R1222" s="59"/>
      <c r="S1222" s="59"/>
      <c r="T1222" s="59">
        <v>8</v>
      </c>
      <c r="U1222" s="60"/>
      <c r="V1222" s="61"/>
      <c r="W1222" s="60"/>
      <c r="X1222" s="60"/>
      <c r="Y1222" s="60"/>
      <c r="Z1222" s="60"/>
      <c r="AA1222" s="60"/>
    </row>
    <row r="1223" spans="1:27" ht="20.100000000000001" customHeight="1" x14ac:dyDescent="0.25">
      <c r="A1223" s="51">
        <v>19</v>
      </c>
      <c r="B1223" s="78" t="s">
        <v>980</v>
      </c>
      <c r="C1223" s="63">
        <v>1962</v>
      </c>
      <c r="D1223" s="62" t="s">
        <v>981</v>
      </c>
      <c r="E1223" s="84">
        <f>SUM(G1223:AA1223)</f>
        <v>8</v>
      </c>
      <c r="F1223" s="58">
        <f>COUNT(G1223:AA1223)</f>
        <v>1</v>
      </c>
      <c r="G1223" s="59"/>
      <c r="H1223" s="76">
        <v>8</v>
      </c>
      <c r="I1223" s="59"/>
      <c r="J1223" s="59"/>
      <c r="K1223" s="59"/>
      <c r="L1223" s="59"/>
      <c r="M1223" s="59"/>
      <c r="N1223" s="59"/>
      <c r="O1223" s="59"/>
      <c r="P1223" s="59"/>
      <c r="Q1223" s="59"/>
      <c r="R1223" s="59"/>
      <c r="S1223" s="59"/>
      <c r="T1223" s="59"/>
      <c r="U1223" s="60"/>
      <c r="V1223" s="61"/>
      <c r="W1223" s="60"/>
      <c r="X1223" s="60"/>
      <c r="Y1223" s="60"/>
      <c r="Z1223" s="60"/>
      <c r="AA1223" s="60"/>
    </row>
    <row r="1224" spans="1:27" ht="20.100000000000001" customHeight="1" x14ac:dyDescent="0.25">
      <c r="A1224" s="51">
        <v>20</v>
      </c>
      <c r="B1224" s="81" t="s">
        <v>1847</v>
      </c>
      <c r="C1224" s="80">
        <v>1948</v>
      </c>
      <c r="D1224" s="81" t="s">
        <v>1849</v>
      </c>
      <c r="E1224" s="84">
        <f>SUM(G1224:AA1224)</f>
        <v>8</v>
      </c>
      <c r="F1224" s="58">
        <f>COUNT(G1224:AA1224)</f>
        <v>1</v>
      </c>
      <c r="G1224" s="60"/>
      <c r="H1224" s="60"/>
      <c r="I1224" s="60"/>
      <c r="J1224" s="60"/>
      <c r="K1224" s="60"/>
      <c r="L1224" s="60"/>
      <c r="M1224" s="60"/>
      <c r="N1224" s="60"/>
      <c r="O1224" s="60"/>
      <c r="P1224" s="60"/>
      <c r="Q1224" s="60"/>
      <c r="R1224" s="60"/>
      <c r="S1224" s="60"/>
      <c r="T1224" s="60"/>
      <c r="U1224" s="60"/>
      <c r="V1224" s="61"/>
      <c r="W1224" s="60"/>
      <c r="X1224" s="60"/>
      <c r="Y1224" s="60"/>
      <c r="Z1224" s="60"/>
      <c r="AA1224" s="60">
        <v>8</v>
      </c>
    </row>
    <row r="1225" spans="1:27" ht="20.100000000000001" customHeight="1" x14ac:dyDescent="0.25">
      <c r="A1225" s="51">
        <v>21</v>
      </c>
      <c r="B1225" s="75" t="s">
        <v>1397</v>
      </c>
      <c r="C1225" s="51">
        <v>1952</v>
      </c>
      <c r="D1225" s="62" t="s">
        <v>4</v>
      </c>
      <c r="E1225" s="84">
        <f>SUM(G1225:AA1225)</f>
        <v>8</v>
      </c>
      <c r="F1225" s="58">
        <f>COUNT(G1225:AA1225)</f>
        <v>1</v>
      </c>
      <c r="G1225" s="59"/>
      <c r="H1225" s="59"/>
      <c r="I1225" s="59"/>
      <c r="J1225" s="59"/>
      <c r="K1225" s="59"/>
      <c r="L1225" s="59"/>
      <c r="M1225" s="59"/>
      <c r="N1225" s="59"/>
      <c r="O1225" s="59"/>
      <c r="P1225" s="59"/>
      <c r="Q1225" s="59"/>
      <c r="R1225" s="59"/>
      <c r="S1225" s="59"/>
      <c r="T1225" s="59"/>
      <c r="U1225" s="60">
        <v>8</v>
      </c>
      <c r="V1225" s="61"/>
      <c r="W1225" s="60"/>
      <c r="X1225" s="60"/>
      <c r="Y1225" s="60"/>
      <c r="Z1225" s="60"/>
      <c r="AA1225" s="60"/>
    </row>
    <row r="1226" spans="1:27" ht="20.100000000000001" customHeight="1" x14ac:dyDescent="0.25">
      <c r="A1226" s="51">
        <v>22</v>
      </c>
      <c r="B1226" s="81" t="s">
        <v>1850</v>
      </c>
      <c r="C1226" s="80">
        <v>1960</v>
      </c>
      <c r="D1226" s="81" t="s">
        <v>4</v>
      </c>
      <c r="E1226" s="84">
        <f>SUM(G1226:AA1226)</f>
        <v>7</v>
      </c>
      <c r="F1226" s="58">
        <f>COUNT(G1226:AA1226)</f>
        <v>1</v>
      </c>
      <c r="G1226" s="60"/>
      <c r="H1226" s="60"/>
      <c r="I1226" s="60"/>
      <c r="J1226" s="60"/>
      <c r="K1226" s="60"/>
      <c r="L1226" s="60"/>
      <c r="M1226" s="60"/>
      <c r="N1226" s="60"/>
      <c r="O1226" s="60"/>
      <c r="P1226" s="60"/>
      <c r="Q1226" s="60"/>
      <c r="R1226" s="60"/>
      <c r="S1226" s="60"/>
      <c r="T1226" s="60"/>
      <c r="U1226" s="60"/>
      <c r="V1226" s="61"/>
      <c r="W1226" s="60"/>
      <c r="X1226" s="60"/>
      <c r="Y1226" s="60"/>
      <c r="Z1226" s="60"/>
      <c r="AA1226" s="60">
        <v>7</v>
      </c>
    </row>
    <row r="1227" spans="1:27" ht="20.100000000000001" customHeight="1" x14ac:dyDescent="0.25">
      <c r="A1227" s="51">
        <v>23</v>
      </c>
      <c r="B1227" s="78" t="s">
        <v>982</v>
      </c>
      <c r="C1227" s="63">
        <v>1962</v>
      </c>
      <c r="D1227" s="64"/>
      <c r="E1227" s="84">
        <f>SUM(G1227:AA1227)</f>
        <v>7</v>
      </c>
      <c r="F1227" s="58">
        <f>COUNT(G1227:AA1227)</f>
        <v>1</v>
      </c>
      <c r="G1227" s="59"/>
      <c r="H1227" s="76">
        <v>7</v>
      </c>
      <c r="I1227" s="59"/>
      <c r="J1227" s="59"/>
      <c r="K1227" s="59"/>
      <c r="L1227" s="59"/>
      <c r="M1227" s="59"/>
      <c r="N1227" s="59"/>
      <c r="O1227" s="59"/>
      <c r="P1227" s="59"/>
      <c r="Q1227" s="59"/>
      <c r="R1227" s="59"/>
      <c r="S1227" s="59"/>
      <c r="T1227" s="59"/>
      <c r="U1227" s="60"/>
      <c r="V1227" s="61"/>
      <c r="W1227" s="60"/>
      <c r="X1227" s="60"/>
      <c r="Y1227" s="60"/>
      <c r="Z1227" s="60"/>
      <c r="AA1227" s="60"/>
    </row>
    <row r="1228" spans="1:27" ht="20.100000000000001" customHeight="1" x14ac:dyDescent="0.25">
      <c r="A1228" s="51">
        <v>24</v>
      </c>
      <c r="B1228" s="78" t="s">
        <v>983</v>
      </c>
      <c r="C1228" s="63">
        <v>1960</v>
      </c>
      <c r="D1228" s="64"/>
      <c r="E1228" s="84">
        <f>SUM(G1228:AA1228)</f>
        <v>6</v>
      </c>
      <c r="F1228" s="58">
        <f>COUNT(G1228:AA1228)</f>
        <v>1</v>
      </c>
      <c r="G1228" s="59"/>
      <c r="H1228" s="76">
        <v>6</v>
      </c>
      <c r="I1228" s="59"/>
      <c r="J1228" s="59"/>
      <c r="K1228" s="59"/>
      <c r="L1228" s="59"/>
      <c r="M1228" s="59"/>
      <c r="N1228" s="59"/>
      <c r="O1228" s="59"/>
      <c r="P1228" s="59"/>
      <c r="Q1228" s="59"/>
      <c r="R1228" s="59"/>
      <c r="S1228" s="59"/>
      <c r="T1228" s="59"/>
      <c r="U1228" s="60"/>
      <c r="V1228" s="61"/>
      <c r="W1228" s="60"/>
      <c r="X1228" s="60"/>
      <c r="Y1228" s="60"/>
      <c r="Z1228" s="60"/>
      <c r="AA1228" s="60"/>
    </row>
  </sheetData>
  <autoFilter ref="B679:AA679">
    <sortState ref="B680:AA803">
      <sortCondition descending="1" ref="E679"/>
    </sortState>
  </autoFilter>
  <mergeCells count="211">
    <mergeCell ref="AA1018:AA1019"/>
    <mergeCell ref="S1018:S1019"/>
    <mergeCell ref="T1018:T1019"/>
    <mergeCell ref="U1018:U1019"/>
    <mergeCell ref="V1018:V1019"/>
    <mergeCell ref="W1018:W1019"/>
    <mergeCell ref="K382:K383"/>
    <mergeCell ref="N382:N383"/>
    <mergeCell ref="K677:K678"/>
    <mergeCell ref="N677:N678"/>
    <mergeCell ref="K807:K808"/>
    <mergeCell ref="N807:N808"/>
    <mergeCell ref="K867:K868"/>
    <mergeCell ref="N867:N868"/>
    <mergeCell ref="K896:K897"/>
    <mergeCell ref="N896:N897"/>
    <mergeCell ref="M382:M383"/>
    <mergeCell ref="K1018:K1019"/>
    <mergeCell ref="N1018:N1019"/>
    <mergeCell ref="X1018:X1019"/>
    <mergeCell ref="Y1018:Y1019"/>
    <mergeCell ref="Z1018:Z1019"/>
    <mergeCell ref="AA867:AA868"/>
    <mergeCell ref="R896:R897"/>
    <mergeCell ref="K1145:K1146"/>
    <mergeCell ref="N1145:N1146"/>
    <mergeCell ref="K1202:K1203"/>
    <mergeCell ref="N1202:N1203"/>
    <mergeCell ref="U1145:U1146"/>
    <mergeCell ref="V1145:V1146"/>
    <mergeCell ref="Q1018:Q1019"/>
    <mergeCell ref="P1145:P1146"/>
    <mergeCell ref="Q1145:Q1146"/>
    <mergeCell ref="R1145:R1146"/>
    <mergeCell ref="S1145:S1146"/>
    <mergeCell ref="T1145:T1146"/>
    <mergeCell ref="AA1145:AA1146"/>
    <mergeCell ref="G1202:G1203"/>
    <mergeCell ref="H1202:H1203"/>
    <mergeCell ref="I1202:I1203"/>
    <mergeCell ref="J1202:J1203"/>
    <mergeCell ref="L1202:L1203"/>
    <mergeCell ref="M1202:M1203"/>
    <mergeCell ref="O1202:O1203"/>
    <mergeCell ref="P1202:P1203"/>
    <mergeCell ref="Q1202:Q1203"/>
    <mergeCell ref="R1202:R1203"/>
    <mergeCell ref="S1202:S1203"/>
    <mergeCell ref="T1202:T1203"/>
    <mergeCell ref="U1202:U1203"/>
    <mergeCell ref="V1202:V1203"/>
    <mergeCell ref="W1202:W1203"/>
    <mergeCell ref="J1145:J1146"/>
    <mergeCell ref="L1145:L1146"/>
    <mergeCell ref="M1145:M1146"/>
    <mergeCell ref="O1145:O1146"/>
    <mergeCell ref="X1202:X1203"/>
    <mergeCell ref="Y1202:Y1203"/>
    <mergeCell ref="Z1202:Z1203"/>
    <mergeCell ref="AA1202:AA1203"/>
    <mergeCell ref="W1145:W1146"/>
    <mergeCell ref="X1145:X1146"/>
    <mergeCell ref="Y1145:Y1146"/>
    <mergeCell ref="Z1145:Z1146"/>
    <mergeCell ref="U867:U868"/>
    <mergeCell ref="V867:V868"/>
    <mergeCell ref="W867:W868"/>
    <mergeCell ref="X867:X868"/>
    <mergeCell ref="Y867:Y868"/>
    <mergeCell ref="Z867:Z868"/>
    <mergeCell ref="X896:X897"/>
    <mergeCell ref="Y896:Y897"/>
    <mergeCell ref="Z896:Z897"/>
    <mergeCell ref="G896:G897"/>
    <mergeCell ref="H896:H897"/>
    <mergeCell ref="I896:I897"/>
    <mergeCell ref="J896:J897"/>
    <mergeCell ref="L896:L897"/>
    <mergeCell ref="M896:M897"/>
    <mergeCell ref="O896:O897"/>
    <mergeCell ref="P896:P897"/>
    <mergeCell ref="Q896:Q897"/>
    <mergeCell ref="T896:T897"/>
    <mergeCell ref="U896:U897"/>
    <mergeCell ref="V896:V897"/>
    <mergeCell ref="W896:W897"/>
    <mergeCell ref="J867:J868"/>
    <mergeCell ref="L867:L868"/>
    <mergeCell ref="AA896:AA897"/>
    <mergeCell ref="Z677:Z678"/>
    <mergeCell ref="AA677:AA678"/>
    <mergeCell ref="R807:R808"/>
    <mergeCell ref="S807:S808"/>
    <mergeCell ref="T807:T808"/>
    <mergeCell ref="U807:U808"/>
    <mergeCell ref="V807:V808"/>
    <mergeCell ref="W807:W808"/>
    <mergeCell ref="X807:X808"/>
    <mergeCell ref="Y807:Y808"/>
    <mergeCell ref="Z807:Z808"/>
    <mergeCell ref="AA807:AA808"/>
    <mergeCell ref="X677:X678"/>
    <mergeCell ref="Y677:Y678"/>
    <mergeCell ref="H807:H808"/>
    <mergeCell ref="I807:I808"/>
    <mergeCell ref="J807:J808"/>
    <mergeCell ref="L807:L808"/>
    <mergeCell ref="M807:M808"/>
    <mergeCell ref="O807:O808"/>
    <mergeCell ref="P807:P808"/>
    <mergeCell ref="Q807:Q808"/>
    <mergeCell ref="S896:S897"/>
    <mergeCell ref="U382:U383"/>
    <mergeCell ref="V382:V383"/>
    <mergeCell ref="W382:W383"/>
    <mergeCell ref="X382:X383"/>
    <mergeCell ref="Y382:Y383"/>
    <mergeCell ref="Z382:Z383"/>
    <mergeCell ref="AA382:AA383"/>
    <mergeCell ref="G677:G678"/>
    <mergeCell ref="H677:H678"/>
    <mergeCell ref="I677:I678"/>
    <mergeCell ref="J677:J678"/>
    <mergeCell ref="L677:L678"/>
    <mergeCell ref="M677:M678"/>
    <mergeCell ref="O677:O678"/>
    <mergeCell ref="P677:P678"/>
    <mergeCell ref="Q677:Q678"/>
    <mergeCell ref="R677:R678"/>
    <mergeCell ref="S677:S678"/>
    <mergeCell ref="T677:T678"/>
    <mergeCell ref="U677:U678"/>
    <mergeCell ref="V677:V678"/>
    <mergeCell ref="W677:W678"/>
    <mergeCell ref="J382:J383"/>
    <mergeCell ref="L382:L383"/>
    <mergeCell ref="O382:O383"/>
    <mergeCell ref="P382:P383"/>
    <mergeCell ref="Q382:Q383"/>
    <mergeCell ref="R382:R383"/>
    <mergeCell ref="S382:S383"/>
    <mergeCell ref="T382:T383"/>
    <mergeCell ref="A1018:E1018"/>
    <mergeCell ref="F1018:F1019"/>
    <mergeCell ref="M867:M868"/>
    <mergeCell ref="O867:O868"/>
    <mergeCell ref="P867:P868"/>
    <mergeCell ref="Q867:Q868"/>
    <mergeCell ref="R867:R868"/>
    <mergeCell ref="S867:S868"/>
    <mergeCell ref="T867:T868"/>
    <mergeCell ref="G1018:G1019"/>
    <mergeCell ref="H1018:H1019"/>
    <mergeCell ref="I1018:I1019"/>
    <mergeCell ref="J1018:J1019"/>
    <mergeCell ref="L1018:L1019"/>
    <mergeCell ref="M1018:M1019"/>
    <mergeCell ref="O1018:O1019"/>
    <mergeCell ref="P1018:P1019"/>
    <mergeCell ref="R1018:R1019"/>
    <mergeCell ref="A1145:E1145"/>
    <mergeCell ref="F1145:F1146"/>
    <mergeCell ref="A1202:E1202"/>
    <mergeCell ref="F1202:F1203"/>
    <mergeCell ref="G382:G383"/>
    <mergeCell ref="H382:H383"/>
    <mergeCell ref="I382:I383"/>
    <mergeCell ref="G867:G868"/>
    <mergeCell ref="H867:H868"/>
    <mergeCell ref="I867:I868"/>
    <mergeCell ref="G1145:G1146"/>
    <mergeCell ref="H1145:H1146"/>
    <mergeCell ref="I1145:I1146"/>
    <mergeCell ref="A382:E382"/>
    <mergeCell ref="F382:F383"/>
    <mergeCell ref="A677:E677"/>
    <mergeCell ref="F677:F678"/>
    <mergeCell ref="A807:E807"/>
    <mergeCell ref="F807:F808"/>
    <mergeCell ref="A867:E867"/>
    <mergeCell ref="F867:F868"/>
    <mergeCell ref="A896:E896"/>
    <mergeCell ref="F896:F897"/>
    <mergeCell ref="G807:G808"/>
    <mergeCell ref="AA5:AA6"/>
    <mergeCell ref="X5:X6"/>
    <mergeCell ref="Y5:Y6"/>
    <mergeCell ref="Z5:Z6"/>
    <mergeCell ref="W5:W6"/>
    <mergeCell ref="V5:V6"/>
    <mergeCell ref="L5:L6"/>
    <mergeCell ref="U5:U6"/>
    <mergeCell ref="T5:T6"/>
    <mergeCell ref="S5:S6"/>
    <mergeCell ref="M5:M6"/>
    <mergeCell ref="O5:O6"/>
    <mergeCell ref="P5:P6"/>
    <mergeCell ref="Q5:Q6"/>
    <mergeCell ref="R5:R6"/>
    <mergeCell ref="N5:N6"/>
    <mergeCell ref="A1:E1"/>
    <mergeCell ref="G5:G6"/>
    <mergeCell ref="H5:H6"/>
    <mergeCell ref="I5:I6"/>
    <mergeCell ref="J5:J6"/>
    <mergeCell ref="A5:E5"/>
    <mergeCell ref="A3:E3"/>
    <mergeCell ref="A2:E2"/>
    <mergeCell ref="F5:F6"/>
    <mergeCell ref="G2:O3"/>
    <mergeCell ref="K5:K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Kalous</dc:creator>
  <cp:lastModifiedBy>Kristy</cp:lastModifiedBy>
  <cp:lastPrinted>2017-10-23T16:56:26Z</cp:lastPrinted>
  <dcterms:created xsi:type="dcterms:W3CDTF">2016-02-05T14:56:07Z</dcterms:created>
  <dcterms:modified xsi:type="dcterms:W3CDTF">2017-12-03T15:32:29Z</dcterms:modified>
</cp:coreProperties>
</file>