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930" yWindow="0" windowWidth="27870" windowHeight="13020"/>
  </bookViews>
  <sheets>
    <sheet name="List1" sheetId="1" r:id="rId1"/>
  </sheets>
  <definedNames>
    <definedName name="_xlnm._FilterDatabase" localSheetId="0" hidden="1">List1!$B$7:$Z$7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5" i="1"/>
  <c r="F96" i="1"/>
  <c r="F97" i="1"/>
  <c r="F98" i="1"/>
  <c r="F12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94" i="1"/>
  <c r="F120" i="1"/>
  <c r="F121" i="1"/>
  <c r="F122" i="1"/>
  <c r="F123" i="1"/>
  <c r="F124" i="1"/>
  <c r="F125" i="1"/>
  <c r="F126" i="1"/>
  <c r="F127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12" i="1"/>
  <c r="F913" i="1"/>
  <c r="F915" i="1"/>
  <c r="F914" i="1"/>
  <c r="F916" i="1"/>
  <c r="F917" i="1"/>
  <c r="F918" i="1"/>
  <c r="F919" i="1"/>
  <c r="F926" i="1"/>
  <c r="F920" i="1"/>
  <c r="F921" i="1"/>
  <c r="F922" i="1"/>
  <c r="F923" i="1"/>
  <c r="F924" i="1"/>
  <c r="F925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70" i="1"/>
  <c r="F964" i="1"/>
  <c r="F965" i="1"/>
  <c r="F966" i="1"/>
  <c r="F967" i="1"/>
  <c r="F968" i="1"/>
  <c r="F976" i="1"/>
  <c r="F969" i="1"/>
  <c r="F977" i="1"/>
  <c r="F971" i="1"/>
  <c r="F972" i="1"/>
  <c r="F973" i="1"/>
  <c r="F974" i="1"/>
  <c r="F975" i="1"/>
  <c r="F978" i="1"/>
  <c r="F979" i="1"/>
  <c r="F980" i="1"/>
  <c r="F981" i="1"/>
  <c r="F982" i="1"/>
  <c r="F983" i="1"/>
  <c r="F1000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8" i="1"/>
  <c r="E1206" i="1" l="1"/>
  <c r="E1210" i="1"/>
  <c r="E1223" i="1"/>
  <c r="E1228" i="1"/>
  <c r="E1244" i="1"/>
  <c r="E1251" i="1"/>
  <c r="E1245" i="1"/>
  <c r="E1233" i="1"/>
  <c r="E1250" i="1"/>
  <c r="E1243" i="1"/>
  <c r="E1249" i="1"/>
  <c r="E1070" i="1"/>
  <c r="E1074" i="1"/>
  <c r="E1088" i="1"/>
  <c r="E1091" i="1"/>
  <c r="E1098" i="1"/>
  <c r="E1106" i="1"/>
  <c r="E1115" i="1"/>
  <c r="E1118" i="1"/>
  <c r="E1138" i="1"/>
  <c r="E1152" i="1"/>
  <c r="E1163" i="1"/>
  <c r="E1171" i="1"/>
  <c r="E1175" i="1"/>
  <c r="E1151" i="1"/>
  <c r="E1159" i="1"/>
  <c r="E925" i="1"/>
  <c r="E930" i="1"/>
  <c r="E938" i="1"/>
  <c r="E955" i="1"/>
  <c r="E970" i="1"/>
  <c r="E976" i="1"/>
  <c r="E1000" i="1"/>
  <c r="E1011" i="1"/>
  <c r="E996" i="1"/>
  <c r="E1049" i="1"/>
  <c r="E1004" i="1"/>
  <c r="E991" i="1"/>
  <c r="E1005" i="1"/>
  <c r="E733" i="1"/>
  <c r="E741" i="1"/>
  <c r="E748" i="1"/>
  <c r="E750" i="1"/>
  <c r="E769" i="1"/>
  <c r="E778" i="1"/>
  <c r="E824" i="1"/>
  <c r="E807" i="1"/>
  <c r="E814" i="1"/>
  <c r="E823" i="1"/>
  <c r="E809" i="1"/>
  <c r="E805" i="1"/>
  <c r="E788" i="1"/>
  <c r="E793" i="1"/>
  <c r="E818" i="1"/>
  <c r="E799" i="1"/>
  <c r="E792" i="1"/>
  <c r="E789" i="1"/>
  <c r="E820" i="1"/>
  <c r="E827" i="1"/>
  <c r="E783" i="1"/>
  <c r="E779" i="1"/>
  <c r="E821" i="1"/>
  <c r="E787" i="1"/>
  <c r="E825" i="1"/>
  <c r="E857" i="1"/>
  <c r="E869" i="1"/>
  <c r="E875" i="1"/>
  <c r="E877" i="1"/>
  <c r="E894" i="1"/>
  <c r="E898" i="1"/>
  <c r="E901" i="1"/>
  <c r="E904" i="1"/>
  <c r="E457" i="1"/>
  <c r="E465" i="1"/>
  <c r="E473" i="1"/>
  <c r="E479" i="1"/>
  <c r="E494" i="1"/>
  <c r="E708" i="1"/>
  <c r="E606" i="1"/>
  <c r="E635" i="1"/>
  <c r="E578" i="1"/>
  <c r="E695" i="1"/>
  <c r="E548" i="1"/>
  <c r="E538" i="1"/>
  <c r="E678" i="1"/>
  <c r="E691" i="1"/>
  <c r="E677" i="1"/>
  <c r="E654" i="1"/>
  <c r="E549" i="1"/>
  <c r="E629" i="1"/>
  <c r="E632" i="1"/>
  <c r="E637" i="1"/>
  <c r="E648" i="1"/>
  <c r="E536" i="1"/>
  <c r="E664" i="1"/>
  <c r="E570" i="1"/>
  <c r="E647" i="1"/>
  <c r="E709" i="1"/>
  <c r="E702" i="1"/>
  <c r="E634" i="1"/>
  <c r="E662" i="1"/>
  <c r="E541" i="1"/>
  <c r="E543" i="1"/>
  <c r="E590" i="1"/>
  <c r="E666" i="1"/>
  <c r="E552" i="1"/>
  <c r="E659" i="1"/>
  <c r="E645" i="1"/>
  <c r="E653" i="1"/>
  <c r="E594" i="1"/>
  <c r="E600" i="1"/>
  <c r="E658" i="1"/>
  <c r="E530" i="1"/>
  <c r="E614" i="1"/>
  <c r="E527" i="1"/>
  <c r="E660" i="1"/>
  <c r="E607" i="1"/>
  <c r="E675" i="1"/>
  <c r="E696" i="1"/>
  <c r="E706" i="1"/>
  <c r="E588" i="1"/>
  <c r="E581" i="1"/>
  <c r="E593" i="1"/>
  <c r="E692" i="1"/>
  <c r="E598" i="1"/>
  <c r="E631" i="1"/>
  <c r="E592" i="1"/>
  <c r="E550" i="1"/>
  <c r="E34" i="1"/>
  <c r="E42" i="1"/>
  <c r="E52" i="1"/>
  <c r="E67" i="1"/>
  <c r="E78" i="1"/>
  <c r="E95" i="1"/>
  <c r="E120" i="1"/>
  <c r="E189" i="1"/>
  <c r="E374" i="1"/>
  <c r="E331" i="1"/>
  <c r="E321" i="1"/>
  <c r="E368" i="1"/>
  <c r="E194" i="1"/>
  <c r="E207" i="1"/>
  <c r="E319" i="1"/>
  <c r="E431" i="1"/>
  <c r="E150" i="1"/>
  <c r="E359" i="1"/>
  <c r="E351" i="1"/>
  <c r="E276" i="1"/>
  <c r="E193" i="1"/>
  <c r="E251" i="1"/>
  <c r="E137" i="1"/>
  <c r="E286" i="1"/>
  <c r="E296" i="1"/>
  <c r="E262" i="1"/>
  <c r="E328" i="1"/>
  <c r="E403" i="1"/>
  <c r="E300" i="1"/>
  <c r="E362" i="1"/>
  <c r="E211" i="1"/>
  <c r="E243" i="1"/>
  <c r="E349" i="1"/>
  <c r="E134" i="1"/>
  <c r="E245" i="1"/>
  <c r="E236" i="1"/>
  <c r="E369" i="1"/>
  <c r="E299" i="1"/>
  <c r="E309" i="1"/>
  <c r="E337" i="1"/>
  <c r="E224" i="1"/>
  <c r="E188" i="1"/>
  <c r="E383" i="1"/>
  <c r="E238" i="1"/>
  <c r="E232" i="1"/>
  <c r="E203" i="1"/>
  <c r="E138" i="1"/>
  <c r="E253" i="1"/>
  <c r="E208" i="1"/>
  <c r="E144" i="1"/>
  <c r="E197" i="1"/>
  <c r="E231" i="1"/>
  <c r="E233" i="1"/>
  <c r="E240" i="1"/>
  <c r="E295" i="1"/>
  <c r="E379" i="1"/>
  <c r="E171" i="1"/>
  <c r="E168" i="1"/>
  <c r="E312" i="1"/>
  <c r="E372" i="1"/>
  <c r="E200" i="1"/>
  <c r="E199" i="1"/>
  <c r="E229" i="1"/>
  <c r="E266" i="1"/>
  <c r="E226" i="1"/>
  <c r="E392" i="1"/>
  <c r="E175" i="1"/>
  <c r="E373" i="1"/>
  <c r="E278" i="1"/>
  <c r="E355" i="1"/>
  <c r="E209" i="1"/>
  <c r="E237" i="1"/>
  <c r="E307" i="1"/>
  <c r="E318" i="1"/>
  <c r="E264" i="1"/>
  <c r="E305" i="1"/>
  <c r="E8" i="1" l="1"/>
  <c r="E12" i="1"/>
  <c r="E9" i="1"/>
  <c r="E1215" i="1" l="1"/>
  <c r="E1219" i="1"/>
  <c r="E1222" i="1"/>
  <c r="E1227" i="1"/>
  <c r="E1238" i="1"/>
  <c r="E1235" i="1"/>
  <c r="E1234" i="1"/>
  <c r="E1241" i="1"/>
  <c r="E1246" i="1"/>
  <c r="E1084" i="1"/>
  <c r="E1092" i="1"/>
  <c r="E1102" i="1"/>
  <c r="E1105" i="1"/>
  <c r="E1110" i="1"/>
  <c r="E1122" i="1"/>
  <c r="E1148" i="1"/>
  <c r="E1165" i="1"/>
  <c r="E1156" i="1"/>
  <c r="E1128" i="1"/>
  <c r="E1162" i="1"/>
  <c r="E1134" i="1"/>
  <c r="E1145" i="1"/>
  <c r="E961" i="1"/>
  <c r="E966" i="1"/>
  <c r="E981" i="1"/>
  <c r="E989" i="1"/>
  <c r="E1051" i="1"/>
  <c r="E1016" i="1"/>
  <c r="E1033" i="1"/>
  <c r="E1043" i="1"/>
  <c r="E1007" i="1"/>
  <c r="E994" i="1"/>
  <c r="E1050" i="1"/>
  <c r="E1045" i="1"/>
  <c r="E1021" i="1"/>
  <c r="E754" i="1"/>
  <c r="E766" i="1"/>
  <c r="E694" i="1"/>
  <c r="E554" i="1"/>
  <c r="E341" i="1" l="1"/>
  <c r="E342" i="1"/>
  <c r="E187" i="1"/>
  <c r="E63" i="1"/>
  <c r="E43" i="1"/>
  <c r="E455" i="1" l="1"/>
  <c r="E701" i="1"/>
  <c r="E674" i="1"/>
  <c r="E667" i="1"/>
  <c r="E655" i="1"/>
  <c r="E560" i="1"/>
  <c r="E108" i="1"/>
  <c r="E336" i="1"/>
  <c r="E395" i="1"/>
  <c r="E393" i="1"/>
  <c r="E338" i="1"/>
  <c r="E1079" i="1" l="1"/>
  <c r="E1097" i="1"/>
  <c r="E1094" i="1"/>
  <c r="E1101" i="1"/>
  <c r="E1113" i="1"/>
  <c r="E1121" i="1"/>
  <c r="E1142" i="1"/>
  <c r="E1133" i="1"/>
  <c r="E1125" i="1"/>
  <c r="E1195" i="1"/>
  <c r="E1199" i="1"/>
  <c r="E1212" i="1"/>
  <c r="E952" i="1"/>
  <c r="E921" i="1"/>
  <c r="E968" i="1"/>
  <c r="E982" i="1"/>
  <c r="E1038" i="1"/>
  <c r="E1034" i="1"/>
  <c r="E867" i="1"/>
  <c r="E860" i="1"/>
  <c r="E796" i="1"/>
  <c r="E470" i="1"/>
  <c r="E670" i="1"/>
  <c r="E553" i="1"/>
  <c r="E712" i="1"/>
  <c r="E523" i="1"/>
  <c r="E544" i="1"/>
  <c r="E567" i="1"/>
  <c r="E559" i="1"/>
  <c r="E529" i="1"/>
  <c r="E697" i="1"/>
  <c r="E532" i="1"/>
  <c r="E613" i="1"/>
  <c r="E33" i="1"/>
  <c r="E45" i="1"/>
  <c r="E19" i="1"/>
  <c r="E99" i="1"/>
  <c r="E324" i="1"/>
  <c r="E420" i="1"/>
  <c r="E143" i="1"/>
  <c r="E244" i="1"/>
  <c r="E220" i="1"/>
  <c r="E273" i="1"/>
  <c r="E418" i="1"/>
  <c r="E163" i="1"/>
  <c r="E259" i="1"/>
  <c r="E339" i="1"/>
  <c r="E419" i="1"/>
  <c r="E308" i="1"/>
  <c r="E201" i="1"/>
  <c r="E191" i="1"/>
  <c r="E291" i="1"/>
  <c r="E190" i="1"/>
  <c r="E153" i="1"/>
  <c r="E402" i="1"/>
  <c r="E213" i="1"/>
  <c r="E415" i="1"/>
  <c r="E366" i="1"/>
  <c r="E396" i="1"/>
  <c r="E164" i="1"/>
  <c r="E218" i="1"/>
  <c r="E390" i="1"/>
  <c r="E409" i="1"/>
  <c r="E272" i="1"/>
  <c r="E940" i="1" l="1"/>
  <c r="E944" i="1"/>
  <c r="E956" i="1"/>
  <c r="E960" i="1"/>
  <c r="E971" i="1"/>
  <c r="E980" i="1"/>
  <c r="E983" i="1"/>
  <c r="E1020" i="1"/>
  <c r="E1039" i="1"/>
  <c r="E1052" i="1"/>
  <c r="E1048" i="1"/>
  <c r="E1047" i="1"/>
  <c r="E1046" i="1"/>
  <c r="E1044" i="1"/>
  <c r="E1042" i="1"/>
  <c r="E1041" i="1"/>
  <c r="E1040" i="1"/>
  <c r="E977" i="1"/>
  <c r="E1037" i="1"/>
  <c r="E1036" i="1"/>
  <c r="E1035" i="1"/>
  <c r="E1032" i="1"/>
  <c r="E1031" i="1"/>
  <c r="E1030" i="1"/>
  <c r="E1029" i="1"/>
  <c r="E1028" i="1"/>
  <c r="E1027" i="1"/>
  <c r="E1026" i="1"/>
  <c r="E1025" i="1"/>
  <c r="E1024" i="1"/>
  <c r="E1023" i="1"/>
  <c r="E1022" i="1"/>
  <c r="E1019" i="1"/>
  <c r="E1018" i="1"/>
  <c r="E1017" i="1"/>
  <c r="E1015" i="1"/>
  <c r="E1014" i="1"/>
  <c r="E1013" i="1"/>
  <c r="E1012" i="1"/>
  <c r="E1010" i="1"/>
  <c r="E1009" i="1"/>
  <c r="E1008" i="1"/>
  <c r="E1006" i="1"/>
  <c r="E1003" i="1"/>
  <c r="E1002" i="1"/>
  <c r="E1001" i="1"/>
  <c r="E999" i="1"/>
  <c r="E998" i="1"/>
  <c r="E997" i="1"/>
  <c r="E995" i="1"/>
  <c r="E993" i="1"/>
  <c r="E992" i="1"/>
  <c r="E990" i="1"/>
  <c r="E988" i="1"/>
  <c r="E987" i="1"/>
  <c r="E986" i="1"/>
  <c r="E985" i="1"/>
  <c r="E984" i="1"/>
  <c r="E979" i="1"/>
  <c r="E978" i="1"/>
  <c r="E975" i="1"/>
  <c r="E974" i="1"/>
  <c r="E973" i="1"/>
  <c r="E972" i="1"/>
  <c r="E953" i="1"/>
  <c r="E969" i="1"/>
  <c r="E967" i="1"/>
  <c r="E965" i="1"/>
  <c r="E964" i="1"/>
  <c r="E963" i="1"/>
  <c r="E962" i="1"/>
  <c r="E924" i="1"/>
  <c r="E959" i="1"/>
  <c r="E926" i="1"/>
  <c r="E958" i="1"/>
  <c r="E957" i="1"/>
  <c r="E954" i="1"/>
  <c r="E951" i="1"/>
  <c r="E950" i="1"/>
  <c r="E949" i="1"/>
  <c r="E948" i="1"/>
  <c r="E947" i="1"/>
  <c r="E946" i="1"/>
  <c r="E945" i="1"/>
  <c r="E943" i="1"/>
  <c r="E942" i="1"/>
  <c r="E941" i="1"/>
  <c r="E939" i="1"/>
  <c r="E937" i="1"/>
  <c r="E936" i="1"/>
  <c r="E935" i="1"/>
  <c r="E934" i="1"/>
  <c r="E933" i="1"/>
  <c r="E932" i="1"/>
  <c r="E931" i="1"/>
  <c r="E929" i="1"/>
  <c r="E928" i="1"/>
  <c r="E927" i="1"/>
  <c r="E923" i="1"/>
  <c r="E922" i="1"/>
  <c r="E920" i="1"/>
  <c r="E919" i="1"/>
  <c r="E916" i="1"/>
  <c r="E914" i="1"/>
  <c r="E918" i="1"/>
  <c r="E917" i="1"/>
  <c r="E915" i="1"/>
  <c r="E913" i="1"/>
  <c r="E912" i="1"/>
  <c r="E1198" i="1" l="1"/>
  <c r="E1095" i="1"/>
  <c r="E31" i="1"/>
  <c r="E58" i="1"/>
  <c r="E75" i="1"/>
  <c r="E41" i="1"/>
  <c r="E327" i="1"/>
  <c r="E76" i="1"/>
  <c r="E94" i="1"/>
  <c r="E429" i="1"/>
  <c r="E322" i="1"/>
  <c r="E198" i="1"/>
  <c r="E271" i="1"/>
  <c r="E496" i="1"/>
  <c r="E616" i="1"/>
  <c r="E862" i="1"/>
  <c r="E56" i="1" l="1"/>
  <c r="E62" i="1"/>
  <c r="E1201" i="1" l="1"/>
  <c r="E1078" i="1"/>
  <c r="E467" i="1"/>
  <c r="E48" i="1"/>
  <c r="E37" i="1"/>
  <c r="E1208" i="1" l="1"/>
  <c r="E1224" i="1"/>
  <c r="E1237" i="1"/>
  <c r="E1232" i="1"/>
  <c r="E1071" i="1"/>
  <c r="E1076" i="1"/>
  <c r="E1083" i="1"/>
  <c r="E1089" i="1"/>
  <c r="E866" i="1"/>
  <c r="E874" i="1"/>
  <c r="E742" i="1"/>
  <c r="E731" i="1"/>
  <c r="E776" i="1"/>
  <c r="E784" i="1"/>
  <c r="E803" i="1"/>
  <c r="E681" i="1"/>
  <c r="E688" i="1"/>
  <c r="E657" i="1"/>
  <c r="E665" i="1"/>
  <c r="E533" i="1"/>
  <c r="E671" i="1"/>
  <c r="E495" i="1"/>
  <c r="E54" i="1"/>
  <c r="E103" i="1"/>
  <c r="E139" i="1"/>
  <c r="E313" i="1"/>
  <c r="E221" i="1"/>
  <c r="E16" i="1" l="1"/>
  <c r="E1197" i="1"/>
  <c r="E1217" i="1"/>
  <c r="E1216" i="1"/>
  <c r="E1065" i="1"/>
  <c r="E897" i="1"/>
  <c r="E902" i="1"/>
  <c r="E849" i="1"/>
  <c r="E851" i="1"/>
  <c r="E853" i="1"/>
  <c r="E863" i="1"/>
  <c r="E870" i="1"/>
  <c r="E872" i="1"/>
  <c r="E737" i="1"/>
  <c r="E744" i="1"/>
  <c r="E746" i="1"/>
  <c r="E751" i="1"/>
  <c r="E753" i="1"/>
  <c r="E758" i="1"/>
  <c r="E772" i="1"/>
  <c r="E775" i="1"/>
  <c r="E460" i="1"/>
  <c r="E472" i="1"/>
  <c r="E492" i="1"/>
  <c r="E504" i="1"/>
  <c r="E32" i="1"/>
  <c r="E49" i="1"/>
  <c r="E61" i="1"/>
  <c r="E66" i="1"/>
  <c r="E87" i="1"/>
  <c r="E117" i="1"/>
  <c r="E241" i="1"/>
  <c r="E256" i="1"/>
  <c r="E162" i="1"/>
  <c r="E274" i="1"/>
  <c r="E847" i="1" l="1"/>
  <c r="E722" i="1"/>
  <c r="E468" i="1"/>
  <c r="E652" i="1"/>
  <c r="E38" i="1"/>
  <c r="E290" i="1"/>
  <c r="E405" i="1"/>
  <c r="E100" i="1"/>
  <c r="E320" i="1"/>
  <c r="E155" i="1"/>
  <c r="E206" i="1"/>
  <c r="E269" i="1"/>
  <c r="E275" i="1"/>
  <c r="E428" i="1"/>
  <c r="E132" i="1"/>
  <c r="E333" i="1"/>
  <c r="E195" i="1"/>
  <c r="E1189" i="1"/>
  <c r="E1081" i="1"/>
  <c r="E1087" i="1"/>
  <c r="E44" i="1" l="1"/>
  <c r="E51" i="1"/>
  <c r="E57" i="1"/>
  <c r="E64" i="1"/>
  <c r="E73" i="1"/>
  <c r="E93" i="1"/>
  <c r="E101" i="1"/>
  <c r="E109" i="1"/>
  <c r="E166" i="1"/>
  <c r="E408" i="1"/>
  <c r="E315" i="1"/>
  <c r="E227" i="1"/>
  <c r="E135" i="1"/>
  <c r="E386" i="1"/>
  <c r="E242" i="1"/>
  <c r="E260" i="1"/>
  <c r="E114" i="1"/>
  <c r="E249" i="1"/>
  <c r="E225" i="1"/>
  <c r="E292" i="1"/>
  <c r="E371" i="1"/>
  <c r="E110" i="1"/>
  <c r="E387" i="1"/>
  <c r="E316" i="1"/>
  <c r="E205" i="1"/>
  <c r="E329" i="1"/>
  <c r="E357" i="1"/>
  <c r="E454" i="1"/>
  <c r="E488" i="1"/>
  <c r="E499" i="1"/>
  <c r="E623" i="1"/>
  <c r="E518" i="1"/>
  <c r="E630" i="1"/>
  <c r="E583" i="1"/>
  <c r="E644" i="1"/>
  <c r="E604" i="1"/>
  <c r="E643" i="1"/>
  <c r="E520" i="1"/>
  <c r="E564" i="1"/>
  <c r="E611" i="1"/>
  <c r="E656" i="1"/>
  <c r="E577" i="1"/>
  <c r="E512" i="1"/>
  <c r="E509" i="1"/>
  <c r="E575" i="1"/>
  <c r="E609" i="1"/>
  <c r="E565" i="1"/>
  <c r="E587" i="1"/>
  <c r="E566" i="1"/>
  <c r="E534" i="1"/>
  <c r="E545" i="1"/>
  <c r="E735" i="1" l="1"/>
  <c r="E743" i="1"/>
  <c r="E730" i="1"/>
  <c r="E768" i="1"/>
  <c r="E774" i="1"/>
  <c r="E798" i="1"/>
  <c r="E817" i="1"/>
  <c r="E790" i="1"/>
  <c r="E848" i="1"/>
  <c r="E841" i="1"/>
  <c r="E859" i="1"/>
  <c r="E1067" i="1"/>
  <c r="E1082" i="1"/>
  <c r="E1107" i="1"/>
  <c r="E1111" i="1"/>
  <c r="E1117" i="1"/>
  <c r="E1155" i="1"/>
  <c r="E1124" i="1"/>
  <c r="E1160" i="1"/>
  <c r="E1139" i="1"/>
  <c r="E1170" i="1"/>
  <c r="E1153" i="1"/>
  <c r="E1132" i="1"/>
  <c r="E1127" i="1"/>
  <c r="E1166" i="1"/>
  <c r="E1248" i="1"/>
  <c r="E1193" i="1"/>
  <c r="E1204" i="1"/>
  <c r="E1192" i="1"/>
  <c r="E1207" i="1"/>
  <c r="E1194" i="1" l="1"/>
  <c r="E1203" i="1"/>
  <c r="E1214" i="1"/>
  <c r="E1103" i="1"/>
  <c r="E1080" i="1"/>
  <c r="E1096" i="1"/>
  <c r="E890" i="1"/>
  <c r="E843" i="1"/>
  <c r="E738" i="1"/>
  <c r="E757" i="1"/>
  <c r="E761" i="1"/>
  <c r="E466" i="1"/>
  <c r="E475" i="1"/>
  <c r="E463" i="1"/>
  <c r="E456" i="1"/>
  <c r="E484" i="1"/>
  <c r="E650" i="1"/>
  <c r="E608" i="1"/>
  <c r="E636" i="1"/>
  <c r="E569" i="1"/>
  <c r="E80" i="1"/>
  <c r="E92" i="1"/>
  <c r="E97" i="1"/>
  <c r="E102" i="1"/>
  <c r="E59" i="1"/>
  <c r="E69" i="1"/>
  <c r="E376" i="1"/>
  <c r="E377" i="1"/>
  <c r="E136" i="1"/>
  <c r="E257" i="1"/>
  <c r="E161" i="1"/>
  <c r="E385" i="1"/>
  <c r="E86" i="1"/>
  <c r="E214" i="1"/>
  <c r="E384" i="1"/>
  <c r="E332" i="1"/>
  <c r="E430" i="1"/>
  <c r="E412" i="1"/>
  <c r="E1077" i="1" l="1"/>
  <c r="E858" i="1"/>
  <c r="E736" i="1"/>
  <c r="E729" i="1"/>
  <c r="E767" i="1"/>
  <c r="E443" i="1"/>
  <c r="E476" i="1"/>
  <c r="E551" i="1"/>
  <c r="E35" i="1"/>
  <c r="E27" i="1"/>
  <c r="E28" i="1"/>
  <c r="E141" i="1"/>
  <c r="E360" i="1"/>
  <c r="E212" i="1"/>
  <c r="E65" i="1"/>
  <c r="E122" i="1"/>
  <c r="E46" i="1" l="1"/>
  <c r="E18" i="1"/>
  <c r="E107" i="1"/>
  <c r="E258" i="1"/>
  <c r="E10" i="1"/>
  <c r="E26" i="1"/>
  <c r="E330" i="1"/>
  <c r="E380" i="1"/>
  <c r="E503" i="1"/>
  <c r="E539" i="1"/>
  <c r="E461" i="1"/>
  <c r="E685" i="1"/>
  <c r="E724" i="1"/>
  <c r="E755" i="1"/>
  <c r="E852" i="1"/>
  <c r="E846" i="1"/>
  <c r="E1099" i="1"/>
  <c r="E1191" i="1"/>
  <c r="E1188" i="1" l="1"/>
  <c r="E1205" i="1"/>
  <c r="E1221" i="1"/>
  <c r="E1229" i="1"/>
  <c r="E1240" i="1"/>
  <c r="E1200" i="1"/>
  <c r="E1209" i="1"/>
  <c r="E1196" i="1"/>
  <c r="E1236" i="1"/>
  <c r="E1231" i="1"/>
  <c r="E1068" i="1"/>
  <c r="E1073" i="1"/>
  <c r="E1086" i="1"/>
  <c r="E1064" i="1"/>
  <c r="E1114" i="1"/>
  <c r="E1119" i="1"/>
  <c r="E892" i="1"/>
  <c r="E891" i="1"/>
  <c r="E900" i="1"/>
  <c r="E887" i="1"/>
  <c r="E893" i="1"/>
  <c r="E905" i="1"/>
  <c r="E906" i="1"/>
  <c r="E896" i="1"/>
  <c r="E840" i="1"/>
  <c r="E844" i="1"/>
  <c r="E845" i="1"/>
  <c r="E837" i="1"/>
  <c r="E834" i="1"/>
  <c r="E842" i="1"/>
  <c r="E871" i="1"/>
  <c r="E876" i="1"/>
  <c r="E882" i="1"/>
  <c r="E880" i="1"/>
  <c r="E838" i="1"/>
  <c r="E873" i="1"/>
  <c r="E881" i="1"/>
  <c r="E878" i="1"/>
  <c r="E879" i="1"/>
  <c r="E797" i="1"/>
  <c r="E826" i="1"/>
  <c r="E811" i="1"/>
  <c r="E773" i="1"/>
  <c r="E727" i="1"/>
  <c r="E740" i="1"/>
  <c r="E749" i="1"/>
  <c r="E739" i="1"/>
  <c r="E770" i="1"/>
  <c r="E777" i="1"/>
  <c r="E763" i="1"/>
  <c r="E812" i="1"/>
  <c r="E806" i="1"/>
  <c r="E819" i="1"/>
  <c r="E469" i="1"/>
  <c r="E474" i="1"/>
  <c r="E478" i="1"/>
  <c r="E516" i="1"/>
  <c r="E672" i="1"/>
  <c r="E514" i="1"/>
  <c r="E487" i="1"/>
  <c r="E640" i="1"/>
  <c r="E711" i="1"/>
  <c r="E517" i="1"/>
  <c r="E442" i="1"/>
  <c r="E515" i="1"/>
  <c r="E618" i="1"/>
  <c r="E547" i="1"/>
  <c r="E676" i="1"/>
  <c r="E591" i="1"/>
  <c r="E511" i="1"/>
  <c r="E693" i="1"/>
  <c r="E464" i="1"/>
  <c r="E558" i="1"/>
  <c r="E563" i="1"/>
  <c r="E526" i="1"/>
  <c r="E491" i="1"/>
  <c r="E663" i="1"/>
  <c r="E399" i="1"/>
  <c r="E158" i="1"/>
  <c r="E17" i="1"/>
  <c r="E39" i="1"/>
  <c r="E24" i="1"/>
  <c r="E21" i="1"/>
  <c r="E23" i="1"/>
  <c r="E98" i="1"/>
  <c r="E124" i="1"/>
  <c r="E126" i="1"/>
  <c r="E250" i="1"/>
  <c r="E219" i="1"/>
  <c r="E310" i="1"/>
  <c r="E192" i="1"/>
  <c r="E416" i="1"/>
  <c r="E123" i="1"/>
  <c r="E25" i="1"/>
  <c r="E358" i="1"/>
  <c r="E268" i="1"/>
  <c r="E363" i="1"/>
  <c r="E118" i="1"/>
  <c r="E115" i="1"/>
  <c r="E265" i="1"/>
  <c r="E89" i="1"/>
  <c r="E404" i="1"/>
  <c r="E335" i="1"/>
  <c r="E91" i="1"/>
  <c r="E116" i="1"/>
  <c r="E254" i="1"/>
  <c r="E145" i="1"/>
  <c r="E1181" i="1"/>
  <c r="E1186" i="1"/>
  <c r="E1187" i="1"/>
  <c r="E1190" i="1"/>
  <c r="E1182" i="1"/>
  <c r="E1183" i="1"/>
  <c r="E1211" i="1"/>
  <c r="E1213" i="1"/>
  <c r="E1218" i="1"/>
  <c r="E1185" i="1"/>
  <c r="E1220" i="1"/>
  <c r="E1226" i="1"/>
  <c r="E1225" i="1"/>
  <c r="E1230" i="1"/>
  <c r="E1202" i="1"/>
  <c r="E1239" i="1"/>
  <c r="E1242" i="1"/>
  <c r="E1247" i="1"/>
  <c r="E1184" i="1"/>
  <c r="E1058" i="1"/>
  <c r="E1061" i="1"/>
  <c r="E1069" i="1"/>
  <c r="E1075" i="1"/>
  <c r="E1060" i="1"/>
  <c r="E1057" i="1"/>
  <c r="E1090" i="1"/>
  <c r="E1093" i="1"/>
  <c r="E1072" i="1"/>
  <c r="E1100" i="1"/>
  <c r="E1066" i="1"/>
  <c r="E1108" i="1"/>
  <c r="E1116" i="1"/>
  <c r="E1123" i="1"/>
  <c r="E1126" i="1"/>
  <c r="E1129" i="1"/>
  <c r="E1130" i="1"/>
  <c r="E1131" i="1"/>
  <c r="E1109" i="1"/>
  <c r="E1135" i="1"/>
  <c r="E1136" i="1"/>
  <c r="E1137" i="1"/>
  <c r="E1085" i="1"/>
  <c r="E1140" i="1"/>
  <c r="E1141" i="1"/>
  <c r="E1062" i="1"/>
  <c r="E1143" i="1"/>
  <c r="E1144" i="1"/>
  <c r="E1063" i="1"/>
  <c r="E1146" i="1"/>
  <c r="E1147" i="1"/>
  <c r="E1149" i="1"/>
  <c r="E1150" i="1"/>
  <c r="E1112" i="1"/>
  <c r="E1154" i="1"/>
  <c r="E1120" i="1"/>
  <c r="E1157" i="1"/>
  <c r="E1158" i="1"/>
  <c r="E1161" i="1"/>
  <c r="E1164" i="1"/>
  <c r="E1167" i="1"/>
  <c r="E1168" i="1"/>
  <c r="E1169" i="1"/>
  <c r="E1172" i="1"/>
  <c r="E1173" i="1"/>
  <c r="E1174" i="1"/>
  <c r="E1176" i="1"/>
  <c r="E1104" i="1"/>
  <c r="E1059" i="1"/>
  <c r="E888" i="1"/>
  <c r="E889" i="1"/>
  <c r="E899" i="1"/>
  <c r="E903" i="1"/>
  <c r="E895" i="1"/>
  <c r="E836" i="1"/>
  <c r="E839" i="1"/>
  <c r="E850" i="1"/>
  <c r="E832" i="1"/>
  <c r="E855" i="1"/>
  <c r="E856" i="1"/>
  <c r="E861" i="1"/>
  <c r="E864" i="1"/>
  <c r="E854" i="1"/>
  <c r="E835" i="1"/>
  <c r="E865" i="1"/>
  <c r="E868" i="1"/>
  <c r="E833" i="1"/>
  <c r="E732" i="1"/>
  <c r="E717" i="1"/>
  <c r="E745" i="1"/>
  <c r="E721" i="1"/>
  <c r="E747" i="1"/>
  <c r="E719" i="1"/>
  <c r="E728" i="1"/>
  <c r="E718" i="1"/>
  <c r="E726" i="1"/>
  <c r="E723" i="1"/>
  <c r="E759" i="1"/>
  <c r="E725" i="1"/>
  <c r="E764" i="1"/>
  <c r="E765" i="1"/>
  <c r="E771" i="1"/>
  <c r="E720" i="1"/>
  <c r="E752" i="1"/>
  <c r="E762" i="1"/>
  <c r="E780" i="1"/>
  <c r="E781" i="1"/>
  <c r="E782" i="1"/>
  <c r="E785" i="1"/>
  <c r="E786" i="1"/>
  <c r="E791" i="1"/>
  <c r="E794" i="1"/>
  <c r="E795" i="1"/>
  <c r="E800" i="1"/>
  <c r="E801" i="1"/>
  <c r="E802" i="1"/>
  <c r="E804" i="1"/>
  <c r="E808" i="1"/>
  <c r="E810" i="1"/>
  <c r="E760" i="1"/>
  <c r="E813" i="1"/>
  <c r="E815" i="1"/>
  <c r="E816" i="1"/>
  <c r="E822" i="1"/>
  <c r="E756" i="1"/>
  <c r="E734" i="1"/>
  <c r="E447" i="1"/>
  <c r="E450" i="1"/>
  <c r="E444" i="1"/>
  <c r="E462" i="1"/>
  <c r="E440" i="1"/>
  <c r="E441" i="1"/>
  <c r="E477" i="1"/>
  <c r="E481" i="1"/>
  <c r="E446" i="1"/>
  <c r="E458" i="1"/>
  <c r="E489" i="1"/>
  <c r="E490" i="1"/>
  <c r="E448" i="1"/>
  <c r="E485" i="1"/>
  <c r="E502" i="1"/>
  <c r="E452" i="1"/>
  <c r="E506" i="1"/>
  <c r="E459" i="1"/>
  <c r="E445" i="1"/>
  <c r="E519" i="1"/>
  <c r="E486" i="1"/>
  <c r="E500" i="1"/>
  <c r="E524" i="1"/>
  <c r="E525" i="1"/>
  <c r="E528" i="1"/>
  <c r="E531" i="1"/>
  <c r="E501" i="1"/>
  <c r="E535" i="1"/>
  <c r="E537" i="1"/>
  <c r="E540" i="1"/>
  <c r="E471" i="1"/>
  <c r="E542" i="1"/>
  <c r="E546" i="1"/>
  <c r="E505" i="1"/>
  <c r="E555" i="1"/>
  <c r="E556" i="1"/>
  <c r="E507" i="1"/>
  <c r="E508" i="1"/>
  <c r="E557" i="1"/>
  <c r="E561" i="1"/>
  <c r="E562" i="1"/>
  <c r="E568" i="1"/>
  <c r="E571" i="1"/>
  <c r="E572" i="1"/>
  <c r="E573" i="1"/>
  <c r="E480" i="1"/>
  <c r="E510" i="1"/>
  <c r="E574" i="1"/>
  <c r="E576" i="1"/>
  <c r="E579" i="1"/>
  <c r="E580" i="1"/>
  <c r="E582" i="1"/>
  <c r="E449" i="1"/>
  <c r="E584" i="1"/>
  <c r="E585" i="1"/>
  <c r="E586" i="1"/>
  <c r="E493" i="1"/>
  <c r="E589" i="1"/>
  <c r="E595" i="1"/>
  <c r="E596" i="1"/>
  <c r="E453" i="1"/>
  <c r="E597" i="1"/>
  <c r="E599" i="1"/>
  <c r="E601" i="1"/>
  <c r="E602" i="1"/>
  <c r="E603" i="1"/>
  <c r="E605" i="1"/>
  <c r="E438" i="1"/>
  <c r="E439" i="1"/>
  <c r="E610" i="1"/>
  <c r="E612" i="1"/>
  <c r="E615" i="1"/>
  <c r="E617" i="1"/>
  <c r="E619" i="1"/>
  <c r="E620" i="1"/>
  <c r="E513" i="1"/>
  <c r="E621" i="1"/>
  <c r="E622" i="1"/>
  <c r="E624" i="1"/>
  <c r="E625" i="1"/>
  <c r="E626" i="1"/>
  <c r="E627" i="1"/>
  <c r="E628" i="1"/>
  <c r="E482" i="1"/>
  <c r="E633" i="1"/>
  <c r="E483" i="1"/>
  <c r="E638" i="1"/>
  <c r="E639" i="1"/>
  <c r="E641" i="1"/>
  <c r="E642" i="1"/>
  <c r="E646" i="1"/>
  <c r="E451" i="1"/>
  <c r="E649" i="1"/>
  <c r="E651" i="1"/>
  <c r="E661" i="1"/>
  <c r="E497" i="1"/>
  <c r="E668" i="1"/>
  <c r="E669" i="1"/>
  <c r="E673" i="1"/>
  <c r="E498" i="1"/>
  <c r="E679" i="1"/>
  <c r="E680" i="1"/>
  <c r="E682" i="1"/>
  <c r="E683" i="1"/>
  <c r="E684" i="1"/>
  <c r="E686" i="1"/>
  <c r="E687" i="1"/>
  <c r="E689" i="1"/>
  <c r="E690" i="1"/>
  <c r="E521" i="1"/>
  <c r="E698" i="1"/>
  <c r="E699" i="1"/>
  <c r="E700" i="1"/>
  <c r="E522" i="1"/>
  <c r="E703" i="1"/>
  <c r="E704" i="1"/>
  <c r="E705" i="1"/>
  <c r="E707" i="1"/>
  <c r="E710" i="1"/>
  <c r="E437" i="1"/>
  <c r="E20" i="1"/>
  <c r="E22" i="1"/>
  <c r="E50" i="1"/>
  <c r="E15" i="1"/>
  <c r="E14" i="1"/>
  <c r="E60" i="1"/>
  <c r="E72" i="1"/>
  <c r="E82" i="1"/>
  <c r="E79" i="1"/>
  <c r="E104" i="1"/>
  <c r="E70" i="1"/>
  <c r="E85" i="1"/>
  <c r="E112" i="1"/>
  <c r="E90" i="1"/>
  <c r="E68" i="1"/>
  <c r="E130" i="1"/>
  <c r="E131" i="1"/>
  <c r="E133" i="1"/>
  <c r="E55" i="1"/>
  <c r="E140" i="1"/>
  <c r="E142" i="1"/>
  <c r="E146" i="1"/>
  <c r="E147" i="1"/>
  <c r="E148" i="1"/>
  <c r="E149" i="1"/>
  <c r="E151" i="1"/>
  <c r="E152" i="1"/>
  <c r="E154" i="1"/>
  <c r="E156" i="1"/>
  <c r="E157" i="1"/>
  <c r="E159" i="1"/>
  <c r="E160" i="1"/>
  <c r="E165" i="1"/>
  <c r="E167" i="1"/>
  <c r="E169" i="1"/>
  <c r="E170" i="1"/>
  <c r="E172" i="1"/>
  <c r="E173" i="1"/>
  <c r="E174" i="1"/>
  <c r="E83" i="1"/>
  <c r="E176" i="1"/>
  <c r="E177" i="1"/>
  <c r="E178" i="1"/>
  <c r="E179" i="1"/>
  <c r="E180" i="1"/>
  <c r="E181" i="1"/>
  <c r="E182" i="1"/>
  <c r="E183" i="1"/>
  <c r="E184" i="1"/>
  <c r="E185" i="1"/>
  <c r="E186" i="1"/>
  <c r="E84" i="1"/>
  <c r="E196" i="1"/>
  <c r="E202" i="1"/>
  <c r="E204" i="1"/>
  <c r="E53" i="1"/>
  <c r="E105" i="1"/>
  <c r="E210" i="1"/>
  <c r="E215" i="1"/>
  <c r="E216" i="1"/>
  <c r="E217" i="1"/>
  <c r="E71" i="1"/>
  <c r="E222" i="1"/>
  <c r="E223" i="1"/>
  <c r="E106" i="1"/>
  <c r="E228" i="1"/>
  <c r="E230" i="1"/>
  <c r="E234" i="1"/>
  <c r="E235" i="1"/>
  <c r="E239" i="1"/>
  <c r="E111" i="1"/>
  <c r="E246" i="1"/>
  <c r="E247" i="1"/>
  <c r="E248" i="1"/>
  <c r="E113" i="1"/>
  <c r="E252" i="1"/>
  <c r="E88" i="1"/>
  <c r="E255" i="1"/>
  <c r="E261" i="1"/>
  <c r="E263" i="1"/>
  <c r="E267" i="1"/>
  <c r="E40" i="1"/>
  <c r="E270" i="1"/>
  <c r="E36" i="1"/>
  <c r="E277" i="1"/>
  <c r="E279" i="1"/>
  <c r="E280" i="1"/>
  <c r="E281" i="1"/>
  <c r="E282" i="1"/>
  <c r="E283" i="1"/>
  <c r="E284" i="1"/>
  <c r="E47" i="1"/>
  <c r="E285" i="1"/>
  <c r="E287" i="1"/>
  <c r="E288" i="1"/>
  <c r="E289" i="1"/>
  <c r="E293" i="1"/>
  <c r="E294" i="1"/>
  <c r="E297" i="1"/>
  <c r="E298" i="1"/>
  <c r="E301" i="1"/>
  <c r="E302" i="1"/>
  <c r="E303" i="1"/>
  <c r="E304" i="1"/>
  <c r="E306" i="1"/>
  <c r="E311" i="1"/>
  <c r="E314" i="1"/>
  <c r="E317" i="1"/>
  <c r="E74" i="1"/>
  <c r="E323" i="1"/>
  <c r="E325" i="1"/>
  <c r="E326" i="1"/>
  <c r="E119" i="1"/>
  <c r="E13" i="1"/>
  <c r="E334" i="1"/>
  <c r="E340" i="1"/>
  <c r="E343" i="1"/>
  <c r="E77" i="1"/>
  <c r="E344" i="1"/>
  <c r="E345" i="1"/>
  <c r="E346" i="1"/>
  <c r="E347" i="1"/>
  <c r="E348" i="1"/>
  <c r="E350" i="1"/>
  <c r="E352" i="1"/>
  <c r="E353" i="1"/>
  <c r="E354" i="1"/>
  <c r="E356" i="1"/>
  <c r="E361" i="1"/>
  <c r="E364" i="1"/>
  <c r="E365" i="1"/>
  <c r="E121" i="1"/>
  <c r="E367" i="1"/>
  <c r="E370" i="1"/>
  <c r="E96" i="1"/>
  <c r="E375" i="1"/>
  <c r="E378" i="1"/>
  <c r="E29" i="1"/>
  <c r="E381" i="1"/>
  <c r="E382" i="1"/>
  <c r="E30" i="1"/>
  <c r="E125" i="1"/>
  <c r="E388" i="1"/>
  <c r="E389" i="1"/>
  <c r="E391" i="1"/>
  <c r="E394" i="1"/>
  <c r="E397" i="1"/>
  <c r="E398" i="1"/>
  <c r="E400" i="1"/>
  <c r="E401" i="1"/>
  <c r="E406" i="1"/>
  <c r="E407" i="1"/>
  <c r="E410" i="1"/>
  <c r="E411" i="1"/>
  <c r="E413" i="1"/>
  <c r="E414" i="1"/>
  <c r="E127" i="1"/>
  <c r="E417" i="1"/>
  <c r="E421" i="1"/>
  <c r="E422" i="1"/>
  <c r="E423" i="1"/>
  <c r="E424" i="1"/>
  <c r="E425" i="1"/>
  <c r="E426" i="1"/>
  <c r="E427" i="1"/>
  <c r="E81" i="1"/>
  <c r="E432" i="1"/>
  <c r="E128" i="1"/>
  <c r="E129" i="1"/>
</calcChain>
</file>

<file path=xl/sharedStrings.xml><?xml version="1.0" encoding="utf-8"?>
<sst xmlns="http://schemas.openxmlformats.org/spreadsheetml/2006/main" count="2747" uniqueCount="1912">
  <si>
    <t>TTT</t>
  </si>
  <si>
    <t>Benešovský běžecký klub</t>
  </si>
  <si>
    <t>Jesenice</t>
  </si>
  <si>
    <t>humpolec</t>
  </si>
  <si>
    <t>Hisport Team</t>
  </si>
  <si>
    <t>KOB Dobruška</t>
  </si>
  <si>
    <t>Praha 4</t>
  </si>
  <si>
    <t>Sportcentrum Jicin</t>
  </si>
  <si>
    <t>Hisport team</t>
  </si>
  <si>
    <t>Žižkovský Tygři</t>
  </si>
  <si>
    <t>RS Vlašim</t>
  </si>
  <si>
    <t>Hrom do piecky!</t>
  </si>
  <si>
    <t>Atletika Polička</t>
  </si>
  <si>
    <t>Praha</t>
  </si>
  <si>
    <t>Planet Toys</t>
  </si>
  <si>
    <t>Kola Ledeč</t>
  </si>
  <si>
    <t>TOP RUN-ning CLUB</t>
  </si>
  <si>
    <t>Rungo.cz</t>
  </si>
  <si>
    <t>Fox-klub Praha</t>
  </si>
  <si>
    <t>RUNGO.cz</t>
  </si>
  <si>
    <t>HO Alpin IV</t>
  </si>
  <si>
    <t>Prague</t>
  </si>
  <si>
    <t>Louňovice pod Blaníkem</t>
  </si>
  <si>
    <t>Podveky</t>
  </si>
  <si>
    <t>TK novis</t>
  </si>
  <si>
    <t>Zelená liška</t>
  </si>
  <si>
    <t>Fc Graffin Vlašim</t>
  </si>
  <si>
    <t>Den cesty</t>
  </si>
  <si>
    <t>HO Pardubice</t>
  </si>
  <si>
    <t>Lipnoman</t>
  </si>
  <si>
    <t>BK Iniciativa Praha</t>
  </si>
  <si>
    <t>Příbram</t>
  </si>
  <si>
    <t>Équipe sans limites - Humpolec</t>
  </si>
  <si>
    <t>Kostelec n.Č.l.</t>
  </si>
  <si>
    <t>Ceska Locomotiva</t>
  </si>
  <si>
    <t>Běžecká škola Miloše Škorpila</t>
  </si>
  <si>
    <t>Mladá Vožice</t>
  </si>
  <si>
    <t>Radějovice</t>
  </si>
  <si>
    <t>Uhlířské Janovice</t>
  </si>
  <si>
    <t>Naboso.cz</t>
  </si>
  <si>
    <t>TopMonks Hunters</t>
  </si>
  <si>
    <t>Kamenice nad Lipou</t>
  </si>
  <si>
    <t>Rave &amp; Run</t>
  </si>
  <si>
    <t>STS Chvojkovice Brod</t>
  </si>
  <si>
    <t>Hrušov</t>
  </si>
  <si>
    <t>Šumperk</t>
  </si>
  <si>
    <t>Rave&amp;Run</t>
  </si>
  <si>
    <t>Bystřice</t>
  </si>
  <si>
    <t>MB Sauny Mladá Boleslav</t>
  </si>
  <si>
    <t>Bk Sokolov</t>
  </si>
  <si>
    <t>Tuscarora 03</t>
  </si>
  <si>
    <t>Bewit</t>
  </si>
  <si>
    <t>Odolena Voda</t>
  </si>
  <si>
    <t>Skiraan Ondřejov</t>
  </si>
  <si>
    <t>Vlašim</t>
  </si>
  <si>
    <t>Kilt po česku</t>
  </si>
  <si>
    <t>Žatec</t>
  </si>
  <si>
    <t>Oddíl Pot a krev</t>
  </si>
  <si>
    <t>Beergym Mladá Boleslav</t>
  </si>
  <si>
    <t>Sokol Václavice</t>
  </si>
  <si>
    <t>Kosova Hora</t>
  </si>
  <si>
    <t>Kabuki Team</t>
  </si>
  <si>
    <t>Hanspaulka / Horalka a Tatranka</t>
  </si>
  <si>
    <t>Zvěstov</t>
  </si>
  <si>
    <t>Běžecká skupina v Českém Těšíně</t>
  </si>
  <si>
    <t>Lety</t>
  </si>
  <si>
    <t>TRIATLON PRAHA-HÁJE</t>
  </si>
  <si>
    <t>Praha 6</t>
  </si>
  <si>
    <t>Tábor-Horky</t>
  </si>
  <si>
    <t>Klub Larse Heletága</t>
  </si>
  <si>
    <t>Rádio City</t>
  </si>
  <si>
    <t>BehejBrno.com</t>
  </si>
  <si>
    <t>Benátky nad Jizerou</t>
  </si>
  <si>
    <t>TJ Starý Smolivec</t>
  </si>
  <si>
    <t>Rysy</t>
  </si>
  <si>
    <t>Petrohrad</t>
  </si>
  <si>
    <t>SDH Zruč nad Sázavou</t>
  </si>
  <si>
    <t>ŽUCH</t>
  </si>
  <si>
    <t>Kocovina Chrást</t>
  </si>
  <si>
    <t>Bratislava</t>
  </si>
  <si>
    <t>Zeleneč</t>
  </si>
  <si>
    <t>Strážov</t>
  </si>
  <si>
    <t>Budyně nad Ohří</t>
  </si>
  <si>
    <t>Morfeovy tenisky</t>
  </si>
  <si>
    <t>Uherský Brod</t>
  </si>
  <si>
    <t>Strazci Repy</t>
  </si>
  <si>
    <t>České Budějovice</t>
  </si>
  <si>
    <t>Sokol Čechtice</t>
  </si>
  <si>
    <t>Ledečko</t>
  </si>
  <si>
    <t>Misport</t>
  </si>
  <si>
    <t>Sezimovo Ústí</t>
  </si>
  <si>
    <t>RunPORG</t>
  </si>
  <si>
    <t>Pyšely</t>
  </si>
  <si>
    <t>SDH Týček</t>
  </si>
  <si>
    <t>Tisem</t>
  </si>
  <si>
    <t>Chyne</t>
  </si>
  <si>
    <t>Klatovy</t>
  </si>
  <si>
    <t>Benešov</t>
  </si>
  <si>
    <t>Havlíčkův Brod</t>
  </si>
  <si>
    <t>SDH Řendějov</t>
  </si>
  <si>
    <t>AFPoint Team</t>
  </si>
  <si>
    <t>SDH Čejtice</t>
  </si>
  <si>
    <t>Čistec</t>
  </si>
  <si>
    <t>Plzeň</t>
  </si>
  <si>
    <t>Brno</t>
  </si>
  <si>
    <t>Veselí nad Moravou</t>
  </si>
  <si>
    <t>Slavia Praha</t>
  </si>
  <si>
    <t>13ka / Atleti v akci</t>
  </si>
  <si>
    <t>Hrob</t>
  </si>
  <si>
    <t>ELEVEN RUN TEAM</t>
  </si>
  <si>
    <t>CATUS TEAM</t>
  </si>
  <si>
    <t>TJ Sokol Unhošť</t>
  </si>
  <si>
    <t>Spartak Vlašim</t>
  </si>
  <si>
    <t>KH tour</t>
  </si>
  <si>
    <t>TJ Tatran Sedlčany</t>
  </si>
  <si>
    <t>Běžecký kroužek Varnsdorf</t>
  </si>
  <si>
    <t>Škvorec</t>
  </si>
  <si>
    <t>Jevany</t>
  </si>
  <si>
    <t>RunSport Team</t>
  </si>
  <si>
    <t>Vračkovice</t>
  </si>
  <si>
    <t>Lochkov</t>
  </si>
  <si>
    <t>Rysy Praha</t>
  </si>
  <si>
    <t>Rivals</t>
  </si>
  <si>
    <t>Úvaly</t>
  </si>
  <si>
    <t>SK Horoušánky</t>
  </si>
  <si>
    <t>Velké Přílepy</t>
  </si>
  <si>
    <t>Halvar&amp;Son</t>
  </si>
  <si>
    <t>Rozběháme Česko</t>
  </si>
  <si>
    <t>PBO Zahradní město</t>
  </si>
  <si>
    <t>Lmc</t>
  </si>
  <si>
    <t>VŠCHT Praha</t>
  </si>
  <si>
    <t>Sepekov</t>
  </si>
  <si>
    <t>ČAU/Jenštejn</t>
  </si>
  <si>
    <t>Lokomotiva Nymburk</t>
  </si>
  <si>
    <t>Čerčany</t>
  </si>
  <si>
    <t>Tos Žebrák</t>
  </si>
  <si>
    <t>Jasmín KH</t>
  </si>
  <si>
    <t>EZL</t>
  </si>
  <si>
    <t>cyklovape</t>
  </si>
  <si>
    <t>Zruč nad Sázavou</t>
  </si>
  <si>
    <t>AC RACE LOHENICE</t>
  </si>
  <si>
    <t>CB Podblanicko</t>
  </si>
  <si>
    <t>Žižkov</t>
  </si>
  <si>
    <t>Buková u Příbramě</t>
  </si>
  <si>
    <t>KPO</t>
  </si>
  <si>
    <t>SK Babice</t>
  </si>
  <si>
    <t>Praha 5</t>
  </si>
  <si>
    <t>ZŠ JIRÁSKOVA 888, Benešov</t>
  </si>
  <si>
    <t>Spartan Gym</t>
  </si>
  <si>
    <t>progress cycle</t>
  </si>
  <si>
    <t>Ondřejov</t>
  </si>
  <si>
    <t>Loko Trutnov</t>
  </si>
  <si>
    <t>Praha Modřany</t>
  </si>
  <si>
    <t>Dubá</t>
  </si>
  <si>
    <t>Kladruby</t>
  </si>
  <si>
    <t>Trhový Štěpánov</t>
  </si>
  <si>
    <t>Záběhlice</t>
  </si>
  <si>
    <t>Planá nad Lužnicí</t>
  </si>
  <si>
    <t>messenger</t>
  </si>
  <si>
    <t>Znosim</t>
  </si>
  <si>
    <t>Týnec nad Sázavou</t>
  </si>
  <si>
    <t>Dexter BSK racing</t>
  </si>
  <si>
    <t>Run4ever</t>
  </si>
  <si>
    <t>Hradec Králové</t>
  </si>
  <si>
    <t>Jinonice</t>
  </si>
  <si>
    <t>Sedlčany</t>
  </si>
  <si>
    <t>Naděje.cz</t>
  </si>
  <si>
    <t>Mezi poli</t>
  </si>
  <si>
    <t>Pentar Vlašim</t>
  </si>
  <si>
    <t>Jindřichohradecký půlmaraton</t>
  </si>
  <si>
    <t>run4ever</t>
  </si>
  <si>
    <t>Námořníci z Viktorky</t>
  </si>
  <si>
    <t>K.O. Poděbrady</t>
  </si>
  <si>
    <t>BŽB Praha</t>
  </si>
  <si>
    <t>Soběhrdy</t>
  </si>
  <si>
    <t>DOLS Šumperk</t>
  </si>
  <si>
    <t>OSA Nusle</t>
  </si>
  <si>
    <t>HINTON</t>
  </si>
  <si>
    <t>ZŠ JIRASKOVA 888, Benešov</t>
  </si>
  <si>
    <t>CS 1000, Hustopeče</t>
  </si>
  <si>
    <t>Hasiči Turkovice</t>
  </si>
  <si>
    <t>SK Nové Zámky</t>
  </si>
  <si>
    <t>PEKASS</t>
  </si>
  <si>
    <t>Praha 10</t>
  </si>
  <si>
    <t>Sezimovo usti</t>
  </si>
  <si>
    <t>Sázava</t>
  </si>
  <si>
    <t>Karpatští vlci</t>
  </si>
  <si>
    <t>Mořina</t>
  </si>
  <si>
    <t>SK Nepoměřice</t>
  </si>
  <si>
    <t>Sokolov</t>
  </si>
  <si>
    <t>Rebut</t>
  </si>
  <si>
    <t>Tábor</t>
  </si>
  <si>
    <t>Utopia Praha</t>
  </si>
  <si>
    <t>Slavoj Stará Boleslav</t>
  </si>
  <si>
    <t>Struhařov</t>
  </si>
  <si>
    <t>GP Kolín,Zbraslavice</t>
  </si>
  <si>
    <t>Říčany</t>
  </si>
  <si>
    <t>AB Rez</t>
  </si>
  <si>
    <t>Obchodní akademie Vlašim</t>
  </si>
  <si>
    <t>Hejvy's Intimmate Team &amp; Flying Runners</t>
  </si>
  <si>
    <t>J a J Vlašim</t>
  </si>
  <si>
    <t>Kutná Hora</t>
  </si>
  <si>
    <t>Praha 9</t>
  </si>
  <si>
    <t>praha</t>
  </si>
  <si>
    <t>Klokočná, Vranov</t>
  </si>
  <si>
    <t>X-TRAIL ORLOVÁ</t>
  </si>
  <si>
    <t>AB Řež</t>
  </si>
  <si>
    <t>Měchenice</t>
  </si>
  <si>
    <t>MP Praha</t>
  </si>
  <si>
    <t>Humpolec</t>
  </si>
  <si>
    <t>BONBON</t>
  </si>
  <si>
    <t>BK Říčany</t>
  </si>
  <si>
    <t>Atletika Vlašim</t>
  </si>
  <si>
    <t>SABZO Praha</t>
  </si>
  <si>
    <t>BONBON Praha</t>
  </si>
  <si>
    <t>Spartak Praha</t>
  </si>
  <si>
    <t>Bonbon Praha</t>
  </si>
  <si>
    <t>AC Vrchlabí</t>
  </si>
  <si>
    <t>TJ Nová Včelnice</t>
  </si>
  <si>
    <t>AVC Praha</t>
  </si>
  <si>
    <t>kerteam</t>
  </si>
  <si>
    <t>Cyklo Jiřička ČB</t>
  </si>
  <si>
    <t>Hořičky</t>
  </si>
  <si>
    <t>SRTGP</t>
  </si>
  <si>
    <t>ASK Slavia Praha</t>
  </si>
  <si>
    <t>TJKrejci.cz</t>
  </si>
  <si>
    <t>Lysá nad Labem</t>
  </si>
  <si>
    <t>ŠA AVU</t>
  </si>
  <si>
    <t>TOP RUN-ning Club</t>
  </si>
  <si>
    <t>Muff Racing Team</t>
  </si>
  <si>
    <t>SVVAT</t>
  </si>
  <si>
    <t>Blatnička</t>
  </si>
  <si>
    <t>Praha IKEM</t>
  </si>
  <si>
    <t>Běžecký klub Chýně</t>
  </si>
  <si>
    <t>Hranice</t>
  </si>
  <si>
    <t>Báječné ženy v běhu</t>
  </si>
  <si>
    <t>Kiwi</t>
  </si>
  <si>
    <t>Horalka a Tatranka</t>
  </si>
  <si>
    <t>Konverzační výběh na Klíč</t>
  </si>
  <si>
    <t>Jdu běhat</t>
  </si>
  <si>
    <t>Slapy u Tábora</t>
  </si>
  <si>
    <t>Mattoni FreeRun</t>
  </si>
  <si>
    <t>Kerteam</t>
  </si>
  <si>
    <t>Pardubice</t>
  </si>
  <si>
    <t>Nejkam.cz</t>
  </si>
  <si>
    <t>SDH Turkovice</t>
  </si>
  <si>
    <t>SK Lhýšov</t>
  </si>
  <si>
    <t>Řež</t>
  </si>
  <si>
    <t>Bajecne zeny v behu</t>
  </si>
  <si>
    <t>Ústí nad Labem</t>
  </si>
  <si>
    <t>TJ Lokomotiva Trutnov</t>
  </si>
  <si>
    <t>Kostelec nad Černými lesy</t>
  </si>
  <si>
    <t>KRB Chrudim</t>
  </si>
  <si>
    <t>Poděbrady</t>
  </si>
  <si>
    <t>Iscarex Česká Třebová</t>
  </si>
  <si>
    <t>AC PRAHA 1890</t>
  </si>
  <si>
    <t>Sokol Domašín</t>
  </si>
  <si>
    <t>Kaliště u Ondřejova</t>
  </si>
  <si>
    <t>BH triatlon České Budějovice</t>
  </si>
  <si>
    <t>Slaný</t>
  </si>
  <si>
    <t>Konárovice</t>
  </si>
  <si>
    <t>Bolinka, Vlašim</t>
  </si>
  <si>
    <t>Most</t>
  </si>
  <si>
    <t>Ikem Praha</t>
  </si>
  <si>
    <t>rungo pro ženy</t>
  </si>
  <si>
    <t>Rungo pro ženy</t>
  </si>
  <si>
    <t>GP Kolín</t>
  </si>
  <si>
    <t>Sokol Divišov</t>
  </si>
  <si>
    <t>USK Praha</t>
  </si>
  <si>
    <t>Hisport</t>
  </si>
  <si>
    <t>Continental Automotive Czech Republic</t>
  </si>
  <si>
    <t>ALBRECHT David</t>
  </si>
  <si>
    <t>ALEXA Michal</t>
  </si>
  <si>
    <t>ANDRLE Jakub</t>
  </si>
  <si>
    <t>BEHENSKÝ Jan</t>
  </si>
  <si>
    <t>BERAN Jakub</t>
  </si>
  <si>
    <t>BEZDĚK Miroslav</t>
  </si>
  <si>
    <t>BORKOVEC Borky</t>
  </si>
  <si>
    <t>BRANDL Dominik</t>
  </si>
  <si>
    <t>BROŽ David</t>
  </si>
  <si>
    <t>BUBENÍK Michal</t>
  </si>
  <si>
    <t>BUCHA Boris</t>
  </si>
  <si>
    <t>BULAN Jan</t>
  </si>
  <si>
    <t>BULANT Matěj</t>
  </si>
  <si>
    <t>CIESLAR Michal</t>
  </si>
  <si>
    <t>COUFAL Jiří</t>
  </si>
  <si>
    <t>ČERNÝ Ondrej</t>
  </si>
  <si>
    <t>ČERVENKA Martin</t>
  </si>
  <si>
    <t>DANKO Filip</t>
  </si>
  <si>
    <t>DOGARU Vasil</t>
  </si>
  <si>
    <t>DOLEJŠ Vít</t>
  </si>
  <si>
    <t>DOMINGUEZ Rene</t>
  </si>
  <si>
    <t>DRBAL Luboš</t>
  </si>
  <si>
    <t>DUNGL Martin</t>
  </si>
  <si>
    <t>DVOŘÁK Radek</t>
  </si>
  <si>
    <t>DVOŘÁK Tomáš</t>
  </si>
  <si>
    <t>EDR Josef</t>
  </si>
  <si>
    <t>EFLER Pavel</t>
  </si>
  <si>
    <t>EREMKA Libor</t>
  </si>
  <si>
    <t>EŠLER Daniel</t>
  </si>
  <si>
    <t>FABIAN Jiri</t>
  </si>
  <si>
    <t>FAIT Tomáš</t>
  </si>
  <si>
    <t>FARA Jan</t>
  </si>
  <si>
    <t>GRUSZ Filip</t>
  </si>
  <si>
    <t>HÁJEK Josef</t>
  </si>
  <si>
    <t>HALAMA Jiří</t>
  </si>
  <si>
    <t>HAVLÍK Nikola</t>
  </si>
  <si>
    <t>HEJNA Marek</t>
  </si>
  <si>
    <t>HEJNÝ Martin</t>
  </si>
  <si>
    <t>HLADINA Tomáš</t>
  </si>
  <si>
    <t>HNILICA Ondřej</t>
  </si>
  <si>
    <t>HOSNEDL Marek</t>
  </si>
  <si>
    <t>HOUDEK Karel</t>
  </si>
  <si>
    <t>HRDLIČKA Libor</t>
  </si>
  <si>
    <t>HRUŠKA Pavel</t>
  </si>
  <si>
    <t>CHRISTOF David</t>
  </si>
  <si>
    <t>JAHODA Vít</t>
  </si>
  <si>
    <t>JANDA Martin</t>
  </si>
  <si>
    <t>JANÍČEK Jan</t>
  </si>
  <si>
    <t>JEGLA Martin</t>
  </si>
  <si>
    <t>JEŽEK Jan</t>
  </si>
  <si>
    <t>KADLEC Libor</t>
  </si>
  <si>
    <t>KAHOUN Jan</t>
  </si>
  <si>
    <t>KARLÍČEK Martin</t>
  </si>
  <si>
    <t>KAZDA Ondrej</t>
  </si>
  <si>
    <t>KLAUS Lukáš</t>
  </si>
  <si>
    <t>KLIKA Petr</t>
  </si>
  <si>
    <t>KLÍMA Tomáš</t>
  </si>
  <si>
    <t>KLUSÁK Lukáš</t>
  </si>
  <si>
    <t>KOBLÍŽEK Filip</t>
  </si>
  <si>
    <t>KOLÁŘ František</t>
  </si>
  <si>
    <t>KOLDOVSKÝ Martin</t>
  </si>
  <si>
    <t>KOUKLÍK Jakub</t>
  </si>
  <si>
    <t>KRABS Jakub</t>
  </si>
  <si>
    <t>KREJČÍ Aleš</t>
  </si>
  <si>
    <t>KUBÍK Jiří</t>
  </si>
  <si>
    <t>KUBÍN Tomáš</t>
  </si>
  <si>
    <t>KULHÁNEK Marek</t>
  </si>
  <si>
    <t>LANGR Milan</t>
  </si>
  <si>
    <t>LHOTÁK Zdeněk</t>
  </si>
  <si>
    <t>LORENC David</t>
  </si>
  <si>
    <t>MACHYTKA Matej</t>
  </si>
  <si>
    <t>MALÍK Ondřej</t>
  </si>
  <si>
    <t>MALÝ Jiří</t>
  </si>
  <si>
    <t>MALÝ Aleš</t>
  </si>
  <si>
    <t>MALÝ Ondřej</t>
  </si>
  <si>
    <t>MAŇÁK Pavel</t>
  </si>
  <si>
    <t>MARTÍNEK Lukáš</t>
  </si>
  <si>
    <t>MARVAN Filip</t>
  </si>
  <si>
    <t>MARYSKA Milos</t>
  </si>
  <si>
    <t>MIHALIK Josef</t>
  </si>
  <si>
    <t>MIHULE Štěpán</t>
  </si>
  <si>
    <t>MLČKOVSKÝ Petr</t>
  </si>
  <si>
    <t>MOŽNÝ Stanislav</t>
  </si>
  <si>
    <t>MRÁZEK Matěj</t>
  </si>
  <si>
    <t>MÜHLHANS Petr</t>
  </si>
  <si>
    <t>NAJMAN Jakub</t>
  </si>
  <si>
    <t>NEDUCHAL Martin</t>
  </si>
  <si>
    <t>NOVOTNÝ Tomáš</t>
  </si>
  <si>
    <t>PEROUTKA Vincenc</t>
  </si>
  <si>
    <t>PICHLÍK Roman</t>
  </si>
  <si>
    <t>PÍPAL Petr</t>
  </si>
  <si>
    <t>PISCHEK Pavel</t>
  </si>
  <si>
    <t>PLACHÝ Lukáš</t>
  </si>
  <si>
    <t>POKORNÝ Matyáš</t>
  </si>
  <si>
    <t>POSPÍŠIL Pavel</t>
  </si>
  <si>
    <t>PROCHÁZKA František</t>
  </si>
  <si>
    <t>PŘECH Aleš</t>
  </si>
  <si>
    <t>PŘEVOROVSKÝ Martin</t>
  </si>
  <si>
    <t>PUTALA Jan</t>
  </si>
  <si>
    <t>RAČANSKY Luboš</t>
  </si>
  <si>
    <t>RADIMĚŘSKÝ Karel</t>
  </si>
  <si>
    <t>RAKOVIČ Jakub</t>
  </si>
  <si>
    <t>RAKOVIČ Matěj</t>
  </si>
  <si>
    <t>ROHRBACHER Michael</t>
  </si>
  <si>
    <t>ROUŠAVÝ Jan</t>
  </si>
  <si>
    <t>RUMMEL Slávek</t>
  </si>
  <si>
    <t>RŮT Jiří</t>
  </si>
  <si>
    <t>RŮŽIČKA David</t>
  </si>
  <si>
    <t>RYLKA Antonín</t>
  </si>
  <si>
    <t>SEIDL Jan</t>
  </si>
  <si>
    <t>SETNIČKA David</t>
  </si>
  <si>
    <t>SETNIČKA Vojtěch</t>
  </si>
  <si>
    <t>SLÍVA Petr</t>
  </si>
  <si>
    <t>SMRŽ Matěj</t>
  </si>
  <si>
    <t>SOUČEK Jiří</t>
  </si>
  <si>
    <t>STEINER Jan</t>
  </si>
  <si>
    <t>SVOBODA Milan</t>
  </si>
  <si>
    <t>ŠATRA Michal</t>
  </si>
  <si>
    <t>ŠÍMA Jan</t>
  </si>
  <si>
    <t>ŠIMEK Milan</t>
  </si>
  <si>
    <t>ŠOLTÉS Filip</t>
  </si>
  <si>
    <t>ŠTOLA Jakub</t>
  </si>
  <si>
    <t>ŠUP Radek</t>
  </si>
  <si>
    <t>TEPLÝ Ondřej</t>
  </si>
  <si>
    <t>TOUPAL Jakub</t>
  </si>
  <si>
    <t>TVRZ Jakub</t>
  </si>
  <si>
    <t>UNGERMAN Tonda</t>
  </si>
  <si>
    <t>URBAN Michal</t>
  </si>
  <si>
    <t>VACEK Petr</t>
  </si>
  <si>
    <t>VALOUŠEK Petr</t>
  </si>
  <si>
    <t>VANČA Michal</t>
  </si>
  <si>
    <t>VENCLÍK David</t>
  </si>
  <si>
    <t>VERNER Zdeněk</t>
  </si>
  <si>
    <t>VÍTEK Vojtěch</t>
  </si>
  <si>
    <t>VOKURKA Radek</t>
  </si>
  <si>
    <t>VOLEJNÍK Michal</t>
  </si>
  <si>
    <t>VOPAT Václav</t>
  </si>
  <si>
    <t>VOPLAKAL Libor</t>
  </si>
  <si>
    <t>VOŠAHLÍK Martin</t>
  </si>
  <si>
    <t>VRABEC Tomas</t>
  </si>
  <si>
    <t>WERNER Lukáš</t>
  </si>
  <si>
    <t>ZAHÁLKA Tomáš</t>
  </si>
  <si>
    <t>ZATLOUKAL Tomáš</t>
  </si>
  <si>
    <t>ZAVADIL Jonáš</t>
  </si>
  <si>
    <t>ZDVIHAL Tomáš</t>
  </si>
  <si>
    <t>ZDVOŘÁČEK Tomáš</t>
  </si>
  <si>
    <t>ŽÁK Jakub</t>
  </si>
  <si>
    <t>ŽÍŽALA Jiří</t>
  </si>
  <si>
    <t>AMMER Libor</t>
  </si>
  <si>
    <t>BABKA Tomas</t>
  </si>
  <si>
    <t>BARTOŇ Jiří</t>
  </si>
  <si>
    <t>BECK Zdeněk</t>
  </si>
  <si>
    <t>BLAŽEK Vladimír</t>
  </si>
  <si>
    <t>BRABEC Josef</t>
  </si>
  <si>
    <t>BROŽÍK František</t>
  </si>
  <si>
    <t>BROŽÍK Valdemar</t>
  </si>
  <si>
    <t>CIBÍK Milan</t>
  </si>
  <si>
    <t>DAVID Pavel</t>
  </si>
  <si>
    <t>DVOŘÁČEK Ladislav</t>
  </si>
  <si>
    <t>FOREJT Miroslav</t>
  </si>
  <si>
    <t>FOUS Karel</t>
  </si>
  <si>
    <t>GBELEC Petr</t>
  </si>
  <si>
    <t>GINZEL Petr</t>
  </si>
  <si>
    <t>GRYGAR David</t>
  </si>
  <si>
    <t>HAP Zdenek</t>
  </si>
  <si>
    <t>HAVELKA Petr</t>
  </si>
  <si>
    <t>HERGESELL Jiří</t>
  </si>
  <si>
    <t>HOŠEK Stanislav</t>
  </si>
  <si>
    <t>HOUŠKA David</t>
  </si>
  <si>
    <t>HŘEBECKÝ Miroslav</t>
  </si>
  <si>
    <t>HULÍNSKÝ Roman</t>
  </si>
  <si>
    <t>HULMÁK Pavel</t>
  </si>
  <si>
    <t>HULMÁK Petr</t>
  </si>
  <si>
    <t>CHVÁTAL Vladimír</t>
  </si>
  <si>
    <t>JÁNOŠÍK Rudolf</t>
  </si>
  <si>
    <t>JANŮ Martin</t>
  </si>
  <si>
    <t>JIRÁSEK Jiří</t>
  </si>
  <si>
    <t>JURAČKA Pavel</t>
  </si>
  <si>
    <t>JUŘIČKA Jiří</t>
  </si>
  <si>
    <t>KAPKO David</t>
  </si>
  <si>
    <t>KARAFIAT Roman</t>
  </si>
  <si>
    <t>KARČ Jakub</t>
  </si>
  <si>
    <t>KENDÍK Tomáš</t>
  </si>
  <si>
    <t>KEPKA Petr</t>
  </si>
  <si>
    <t>KIRŠNER Michal</t>
  </si>
  <si>
    <t>KODR Karel</t>
  </si>
  <si>
    <t>KOTRBA Štěpán</t>
  </si>
  <si>
    <t>KOVÁŘ Michal</t>
  </si>
  <si>
    <t>KRÁL Vítězslav</t>
  </si>
  <si>
    <t>KRÁL David</t>
  </si>
  <si>
    <t>KRÁL Zdeněk</t>
  </si>
  <si>
    <t>KREJZAR Pavel</t>
  </si>
  <si>
    <t>KUBÍN Martin</t>
  </si>
  <si>
    <t>KULOVANÝ Martin</t>
  </si>
  <si>
    <t>KUTMON Tomáš</t>
  </si>
  <si>
    <t>LEBEDA Petr</t>
  </si>
  <si>
    <t>LEJNAR Martin</t>
  </si>
  <si>
    <t>LUKL Jan</t>
  </si>
  <si>
    <t>MADRON Miloš</t>
  </si>
  <si>
    <t>MACHÁČEK Jakub</t>
  </si>
  <si>
    <t>MALINA Lubomír</t>
  </si>
  <si>
    <t>MAREK Pavel</t>
  </si>
  <si>
    <t>MAŠEK Martin</t>
  </si>
  <si>
    <t>MAŠEK Radek</t>
  </si>
  <si>
    <t>MATISKO Peter</t>
  </si>
  <si>
    <t>MATULA Martin</t>
  </si>
  <si>
    <t>MATYÁŠ Roman</t>
  </si>
  <si>
    <t>MEJZR Radek</t>
  </si>
  <si>
    <t>MELICHAR Josef</t>
  </si>
  <si>
    <t>MINČIČ Miloš</t>
  </si>
  <si>
    <t>MISIARZ Viktor</t>
  </si>
  <si>
    <t>MRKVA Jiří</t>
  </si>
  <si>
    <t>NÁDHERA Petr</t>
  </si>
  <si>
    <t>NEDĚLA Tomáš</t>
  </si>
  <si>
    <t>NOVOTNÝ Pavel</t>
  </si>
  <si>
    <t>OKTÁBEC Vojtěch</t>
  </si>
  <si>
    <t>ONDRUŠ Petr</t>
  </si>
  <si>
    <t>OREL Ivan</t>
  </si>
  <si>
    <t>PAVOUČEK Jan</t>
  </si>
  <si>
    <t>PEJŠA Jan</t>
  </si>
  <si>
    <t>PETRÁSEK Václav</t>
  </si>
  <si>
    <t>PODSTATA Martin</t>
  </si>
  <si>
    <t>RŮŽIČKA Max</t>
  </si>
  <si>
    <t>RÝDL Vladimír</t>
  </si>
  <si>
    <t>ŘÍHA Karel</t>
  </si>
  <si>
    <t>SEIDL Miroslav</t>
  </si>
  <si>
    <t>SKUHROVEC Jaroslav</t>
  </si>
  <si>
    <t>SLUNEČKO Jindřich</t>
  </si>
  <si>
    <t>STŘELBA Ondřej</t>
  </si>
  <si>
    <t>SVOZIL Daniel</t>
  </si>
  <si>
    <t>SZABO David</t>
  </si>
  <si>
    <t>ŠEMBERA Jirka</t>
  </si>
  <si>
    <t>ŠIMEK Vladimír</t>
  </si>
  <si>
    <t>ŠKRLETA Pavel</t>
  </si>
  <si>
    <t>ŠTEMBERK Pavel</t>
  </si>
  <si>
    <t>ŠTYCH Přemysl</t>
  </si>
  <si>
    <t>ŠULC Jiří</t>
  </si>
  <si>
    <t>ŠVARC Michal</t>
  </si>
  <si>
    <t>TESAŘ Pavel</t>
  </si>
  <si>
    <t>TOUPAL Václav</t>
  </si>
  <si>
    <t>URBANEC Vít</t>
  </si>
  <si>
    <t>VALENTA Karel</t>
  </si>
  <si>
    <t>VEDRAL Jan</t>
  </si>
  <si>
    <t>VOJÁČEK Milan</t>
  </si>
  <si>
    <t>VOLEJNÍK Martin</t>
  </si>
  <si>
    <t>VRZÁČEK Tomáš</t>
  </si>
  <si>
    <t>ZADÁK Josef</t>
  </si>
  <si>
    <t>ZAFOUK Filip</t>
  </si>
  <si>
    <t>ZÁCHA Pavel</t>
  </si>
  <si>
    <t>BOŘIL Pavel</t>
  </si>
  <si>
    <t>CINKA Ivan</t>
  </si>
  <si>
    <t>ČECHURA Jiří</t>
  </si>
  <si>
    <t>HRUBÝ Václav</t>
  </si>
  <si>
    <t>IMMER Jaroslav</t>
  </si>
  <si>
    <t>KERLÍK Radovan</t>
  </si>
  <si>
    <t>KRCHŇÁK Roman</t>
  </si>
  <si>
    <t>KRIŠTOFÍK Jiří</t>
  </si>
  <si>
    <t>KRUSE Roderic</t>
  </si>
  <si>
    <t>KUTMAN Pavel</t>
  </si>
  <si>
    <t>LORENC Luděk</t>
  </si>
  <si>
    <t>LUKEŠ Jiří</t>
  </si>
  <si>
    <t>MACEK Petr</t>
  </si>
  <si>
    <t>MALČÍK Pavel</t>
  </si>
  <si>
    <t>MÍŠEK Jan</t>
  </si>
  <si>
    <t>NEČAS Arnošt</t>
  </si>
  <si>
    <t>OPOČENSKÝ Jaroslav</t>
  </si>
  <si>
    <t>PINA Jaroslav</t>
  </si>
  <si>
    <t>PRCHAL Pavel</t>
  </si>
  <si>
    <t>ROHR Petr</t>
  </si>
  <si>
    <t>RUSŇÁK Vladimír</t>
  </si>
  <si>
    <t>SOVA Jan</t>
  </si>
  <si>
    <t>SVÁTEK Lubomír</t>
  </si>
  <si>
    <t>ŠIMAN Eduard</t>
  </si>
  <si>
    <t>ŠKOPEK Pavel</t>
  </si>
  <si>
    <t>TRHLÍK Jiří</t>
  </si>
  <si>
    <t>TŮMA Jiří</t>
  </si>
  <si>
    <t>TŮMA Ladislav</t>
  </si>
  <si>
    <t>VANĚK Pavel</t>
  </si>
  <si>
    <t>CIPL František</t>
  </si>
  <si>
    <t>ČERV Miloslav</t>
  </si>
  <si>
    <t>JUNGMAN Josef</t>
  </si>
  <si>
    <t>KREJSA Václav</t>
  </si>
  <si>
    <t>NĚMEC Jiří</t>
  </si>
  <si>
    <t>NOVÝ Břetislav</t>
  </si>
  <si>
    <t>PLECHÁČEK Andrej</t>
  </si>
  <si>
    <t>SMETANA Karel</t>
  </si>
  <si>
    <t>SMRČKA Miloš</t>
  </si>
  <si>
    <t>GROH Stanislav</t>
  </si>
  <si>
    <t>ŘÁPEK Václav</t>
  </si>
  <si>
    <t>ŠKRLETA Jan</t>
  </si>
  <si>
    <t>BOČKOVÁ Lucie</t>
  </si>
  <si>
    <t>BRENNOVÁ Lenka</t>
  </si>
  <si>
    <t>BRIŠOVÁ Lucie</t>
  </si>
  <si>
    <t>CERNA Eliska</t>
  </si>
  <si>
    <t>DOLEČKOVÁ Jana</t>
  </si>
  <si>
    <t>DÓŽOVÁ Nikola</t>
  </si>
  <si>
    <t>ELIÁŠOVÁ Petra</t>
  </si>
  <si>
    <t>FLEKAČOVÁ Andrea</t>
  </si>
  <si>
    <t>HÁJKOVÁ Jana</t>
  </si>
  <si>
    <t>HANOUSKOVÁ Veronika</t>
  </si>
  <si>
    <t>HÖLZLOVÁ Petra</t>
  </si>
  <si>
    <t>HRUBCOVÁ Tereza</t>
  </si>
  <si>
    <t>HUBÁČKOVÁ Martina</t>
  </si>
  <si>
    <t>JEMELÍKOVÁ Adéla</t>
  </si>
  <si>
    <t>JEZBEROVÁ Michaela</t>
  </si>
  <si>
    <t>JEŽKOVÁ Martina</t>
  </si>
  <si>
    <t>KAUCKÁ Lucie</t>
  </si>
  <si>
    <t>KIRŠNEROVÁ Krystýna</t>
  </si>
  <si>
    <t>KOČOVÁ Marie</t>
  </si>
  <si>
    <t>KRÁLOVÁ Vanda</t>
  </si>
  <si>
    <t>KRÁSOVÁ Alžběta</t>
  </si>
  <si>
    <t>KRAUSOVÁ Lucie</t>
  </si>
  <si>
    <t>KREJCI Jitka</t>
  </si>
  <si>
    <t>LORENCOVÁ Klára</t>
  </si>
  <si>
    <t>MACHÁČKOVÁ Monika</t>
  </si>
  <si>
    <t>MARTÍNKOVÁ Veronika</t>
  </si>
  <si>
    <t>MATUŠKOVÁ Marie</t>
  </si>
  <si>
    <t>MAZZOLINI Alena</t>
  </si>
  <si>
    <t>MOKRÁŇOVÁ Veronika</t>
  </si>
  <si>
    <t>MRÁZKOVÁ Dita</t>
  </si>
  <si>
    <t>MÜLLEROVÁ Barbora</t>
  </si>
  <si>
    <t>NÁCOVSKÁ Magdalena</t>
  </si>
  <si>
    <t>PAVLÍKOVÁ Tereza</t>
  </si>
  <si>
    <t>PIRKLOVÁ Simona</t>
  </si>
  <si>
    <t>PITELOVÁ Barbora</t>
  </si>
  <si>
    <t>ROUBÍČKOVÁ Markéta</t>
  </si>
  <si>
    <t>RYBÁŘOVÁ Šárka</t>
  </si>
  <si>
    <t>SELNEROVÁ Lucie</t>
  </si>
  <si>
    <t>SODOMKOVÁ Adéla</t>
  </si>
  <si>
    <t>SRNOVÁ Terezie</t>
  </si>
  <si>
    <t>SÝKOROVÁ Andrea</t>
  </si>
  <si>
    <t>ŠEBKOVÁ Marika</t>
  </si>
  <si>
    <t>ŠEFLOVÁ Adéla</t>
  </si>
  <si>
    <t>ŠIMEČKOVÁ Barbora</t>
  </si>
  <si>
    <t>ŠKAŘUPOVÁ Eva</t>
  </si>
  <si>
    <t>VITOUŠOVÁ Anna</t>
  </si>
  <si>
    <t>VLČKOVÁ Iveta</t>
  </si>
  <si>
    <t>VYMLÁTILOVÁ Petra</t>
  </si>
  <si>
    <t>ZOULOVÁ Dominika</t>
  </si>
  <si>
    <t>ADAMCOVÁ Andrea</t>
  </si>
  <si>
    <t>BREJCHOVÁ Eva</t>
  </si>
  <si>
    <t>BURIANOVÁ Jana</t>
  </si>
  <si>
    <t>ČERVENKOVÁ Kateřina</t>
  </si>
  <si>
    <t>DOLEJŠOVÁ Lenka</t>
  </si>
  <si>
    <t>DOLEŽELOVÁ Marcela</t>
  </si>
  <si>
    <t>DUŠKOVÁ Jitka</t>
  </si>
  <si>
    <t>HAVLŮJOVÁ Marcela</t>
  </si>
  <si>
    <t>HNÍZDILOVÁ Ela</t>
  </si>
  <si>
    <t>HOŠKOVÁ Martina</t>
  </si>
  <si>
    <t>HOUŽVIČKOVÁ Lucie</t>
  </si>
  <si>
    <t>CHURAŇOVÁ Radka</t>
  </si>
  <si>
    <t>JEDLIČKOVÁ Veronika</t>
  </si>
  <si>
    <t>JELÍNKOVÁ Erika</t>
  </si>
  <si>
    <t>JIROUŠKOVÁ Hana</t>
  </si>
  <si>
    <t>KALNÁ Jitka</t>
  </si>
  <si>
    <t>KAMARÁDOVÁ Daniela</t>
  </si>
  <si>
    <t>KENDÍKOVÁ Jana</t>
  </si>
  <si>
    <t>KLÍMOVÁ VAŇKOVÁ Zuzana</t>
  </si>
  <si>
    <t>KROUŽILOVÁ Iva</t>
  </si>
  <si>
    <t>KŘÍŽOVÁ Lenka</t>
  </si>
  <si>
    <t>KUBELKOVÁ Eva</t>
  </si>
  <si>
    <t>KUDRMANOVÁ Kateřina</t>
  </si>
  <si>
    <t>MALÁKOVÁ Jitka</t>
  </si>
  <si>
    <t>PANGRÁCOVÁ Barbora</t>
  </si>
  <si>
    <t>SKALINOVÅ Kamila</t>
  </si>
  <si>
    <t>STÁRKOVÁ Alena</t>
  </si>
  <si>
    <t>ŠIMŮNKOVÁ Pavla</t>
  </si>
  <si>
    <t>ŠINÁGLOVÁ Lenka</t>
  </si>
  <si>
    <t>TOUPALOVÁ Blanka</t>
  </si>
  <si>
    <t>TŮMOVÁ Jitka</t>
  </si>
  <si>
    <t>VALOVÁ Eliška</t>
  </si>
  <si>
    <t>VESELÁ Martina</t>
  </si>
  <si>
    <t>VOJÁČKOVÁ Zina</t>
  </si>
  <si>
    <t>VTÍPILOVÁ Jana</t>
  </si>
  <si>
    <t>ŽEBRÁKOVÁ Táňa</t>
  </si>
  <si>
    <t>BARTÍKOVÁ Milča</t>
  </si>
  <si>
    <t>BOŘILOVÁ Magdaléna</t>
  </si>
  <si>
    <t>FLÍČKOVÁ Alice</t>
  </si>
  <si>
    <t>HULÍNSKÁ Renáta</t>
  </si>
  <si>
    <t>KOČOVÁ Alena</t>
  </si>
  <si>
    <t>KOŠVANCOVÁ Renata</t>
  </si>
  <si>
    <t>KUBEŠOVÁ Alena</t>
  </si>
  <si>
    <t>LUKÁŠOVÁ Mirka</t>
  </si>
  <si>
    <t>LUKEŠOVÁ Jana</t>
  </si>
  <si>
    <t>MALIŠOVÁ Karla</t>
  </si>
  <si>
    <t>MARTÍNKOVÁ Monika</t>
  </si>
  <si>
    <t>MERAŠICKÁ Dagmar</t>
  </si>
  <si>
    <t>NÁDHEROVÁ Hana</t>
  </si>
  <si>
    <t>RUSŇÁKOVÁ Martina</t>
  </si>
  <si>
    <t>SLIVKANIČOVÁ Ivana</t>
  </si>
  <si>
    <t>TŘÍSKOVÁ Katarína</t>
  </si>
  <si>
    <t>SVOBODA Petr</t>
  </si>
  <si>
    <t>GREGORIADIS Tomáš</t>
  </si>
  <si>
    <t>Herbalife</t>
  </si>
  <si>
    <t>JAHODA Martin</t>
  </si>
  <si>
    <t>Krusičany</t>
  </si>
  <si>
    <t>CHUCHVALEC Petr</t>
  </si>
  <si>
    <t>Gagarin Benešov</t>
  </si>
  <si>
    <t>ŽABA Jiří</t>
  </si>
  <si>
    <t>PÁNEK Tomáš</t>
  </si>
  <si>
    <t>KŘÍŽ Dušan</t>
  </si>
  <si>
    <t>ČERNÝJiří</t>
  </si>
  <si>
    <t>ADÁMEK Václav</t>
  </si>
  <si>
    <t>NOUSEK Lukáš</t>
  </si>
  <si>
    <t>Votice</t>
  </si>
  <si>
    <t>KAVALE Jiří</t>
  </si>
  <si>
    <t>ZDRÁHAL Milan</t>
  </si>
  <si>
    <t>BK BN</t>
  </si>
  <si>
    <t>MALÝ Zdeněk</t>
  </si>
  <si>
    <t>SDH Tomice</t>
  </si>
  <si>
    <t>ŽUČEK Petr</t>
  </si>
  <si>
    <t>Prima Dovča</t>
  </si>
  <si>
    <t>BOLTNAR Michal</t>
  </si>
  <si>
    <t>Václavice</t>
  </si>
  <si>
    <t>FAFEJTA Ondřej</t>
  </si>
  <si>
    <t>Malá Hraštice</t>
  </si>
  <si>
    <t>VITÁSEK Jan</t>
  </si>
  <si>
    <t>RUŠ David</t>
  </si>
  <si>
    <t>Sokol Krhanice</t>
  </si>
  <si>
    <t>MLÁDEK Pavel</t>
  </si>
  <si>
    <t>STREJČEK Jiří</t>
  </si>
  <si>
    <t>Mnichovice</t>
  </si>
  <si>
    <t>TROMBALA Pavel</t>
  </si>
  <si>
    <t>Mukařov</t>
  </si>
  <si>
    <t>FIALA Radovan</t>
  </si>
  <si>
    <t>Žabovřesky</t>
  </si>
  <si>
    <t>DURDIL Miroslav</t>
  </si>
  <si>
    <t>ČERNÝ Lukáš</t>
  </si>
  <si>
    <t>KUPIDLOVSKÝ Daniel</t>
  </si>
  <si>
    <t>Stodůlky</t>
  </si>
  <si>
    <t>JIRÁSEK Marek</t>
  </si>
  <si>
    <t>TJ Sokol Kbely</t>
  </si>
  <si>
    <t>SLÁDEČEK Jakub</t>
  </si>
  <si>
    <t>Senešnice</t>
  </si>
  <si>
    <t>CAMPODONICO Jiří</t>
  </si>
  <si>
    <t>Podělusy</t>
  </si>
  <si>
    <t>DOLEŽAL Jan</t>
  </si>
  <si>
    <t>Galerie Karlov</t>
  </si>
  <si>
    <t>STŘELKA Roman</t>
  </si>
  <si>
    <t>AMBROŽ Ondřej</t>
  </si>
  <si>
    <t>ŠIŠKA Pavel</t>
  </si>
  <si>
    <t>BARTOŠ Václav</t>
  </si>
  <si>
    <t>STOLÁRIK Peter</t>
  </si>
  <si>
    <t>GARAJA Miroslav</t>
  </si>
  <si>
    <t>PUŠKÁŠ Atilla</t>
  </si>
  <si>
    <t>Bukovany</t>
  </si>
  <si>
    <t>ŠIMONÍK Pavel</t>
  </si>
  <si>
    <t>Jírovice</t>
  </si>
  <si>
    <t>BRABEC Jan</t>
  </si>
  <si>
    <t>Turkovice</t>
  </si>
  <si>
    <t>JÁRA Karel</t>
  </si>
  <si>
    <t>KUBÁNEK Petr</t>
  </si>
  <si>
    <t>GRUNNWALD Jan</t>
  </si>
  <si>
    <t>MORAVANSKÝ Luboš</t>
  </si>
  <si>
    <t>RADA Petr</t>
  </si>
  <si>
    <t>JELÍNEK Jiří</t>
  </si>
  <si>
    <t>SLABÝ Josef</t>
  </si>
  <si>
    <t>Sedlec-Prčice</t>
  </si>
  <si>
    <t>POKORNÝ Miroslav</t>
  </si>
  <si>
    <t>VILÍMEK Stanislav</t>
  </si>
  <si>
    <t>ŠEBEK Petr</t>
  </si>
  <si>
    <t>Doubek</t>
  </si>
  <si>
    <t>SATURKA Vladimír</t>
  </si>
  <si>
    <t>BURSÍK Martin</t>
  </si>
  <si>
    <t>SK Milovanice</t>
  </si>
  <si>
    <t>KOMENDA Petr</t>
  </si>
  <si>
    <t>HADRAVA Karel</t>
  </si>
  <si>
    <t>Atletika Jihlava</t>
  </si>
  <si>
    <t>ROCK Jan</t>
  </si>
  <si>
    <t>RÁDL Petr</t>
  </si>
  <si>
    <t>Vysoká Lhota</t>
  </si>
  <si>
    <t>STARÝ Stanislav</t>
  </si>
  <si>
    <t>Roubíčkova Lhota</t>
  </si>
  <si>
    <t>MAREŠ Jan</t>
  </si>
  <si>
    <t>HRSTKOVÁ Vladěna</t>
  </si>
  <si>
    <t>ŽABOVÁ Martina</t>
  </si>
  <si>
    <t>GAVROŇOVÁ Tereza</t>
  </si>
  <si>
    <t>Pecerady</t>
  </si>
  <si>
    <t>DITTRICHOVÁ Iveta</t>
  </si>
  <si>
    <t>Jankov</t>
  </si>
  <si>
    <t>STEJSKALOVÁ Barbora</t>
  </si>
  <si>
    <t>Bezděkov</t>
  </si>
  <si>
    <t>DVOŘÁKOVÁ Jana</t>
  </si>
  <si>
    <t>BARTŮŠKOVÁ Jana</t>
  </si>
  <si>
    <t>VAŠÁKOVÁ Marta</t>
  </si>
  <si>
    <t>Dolfi</t>
  </si>
  <si>
    <t>SLUNÉČKOVÁ Jitka</t>
  </si>
  <si>
    <t>MÁLOVÁ Kateřina</t>
  </si>
  <si>
    <t>JIRÁSKOVÁ Kateřina</t>
  </si>
  <si>
    <t>VONDRÁKOVÁ Soňa</t>
  </si>
  <si>
    <t>FIALOVÁ Blanka</t>
  </si>
  <si>
    <t>PETEROVÁ Eva</t>
  </si>
  <si>
    <t>ŚIŠKOVÁ Silvia</t>
  </si>
  <si>
    <t>NOVÁKOVÁ Alena</t>
  </si>
  <si>
    <t>TŮMOVÁ Štěpánka</t>
  </si>
  <si>
    <t>Postupice</t>
  </si>
  <si>
    <t>MOKOŠOVÁ Olga</t>
  </si>
  <si>
    <t>BURSÍKOVÁ Kateřina</t>
  </si>
  <si>
    <t>WALLENFELS Lenka</t>
  </si>
  <si>
    <t>Sokol Královské Vinohrady</t>
  </si>
  <si>
    <t>Běžec Podblanicka</t>
  </si>
  <si>
    <t>MUŽI</t>
  </si>
  <si>
    <t>A)</t>
  </si>
  <si>
    <t>Jméno a příjmení</t>
  </si>
  <si>
    <t>Ročník</t>
  </si>
  <si>
    <t>Klub</t>
  </si>
  <si>
    <t>Body</t>
  </si>
  <si>
    <t>18 - 39 let</t>
  </si>
  <si>
    <t>C)</t>
  </si>
  <si>
    <t>40 - 49 let</t>
  </si>
  <si>
    <t>B)</t>
  </si>
  <si>
    <t>50 - 59 let</t>
  </si>
  <si>
    <t>D)</t>
  </si>
  <si>
    <t>60 - 69 let</t>
  </si>
  <si>
    <t>E)</t>
  </si>
  <si>
    <t>ŽENY</t>
  </si>
  <si>
    <t>18 - 34 let</t>
  </si>
  <si>
    <t>35 - 44 let</t>
  </si>
  <si>
    <t>45 let a více</t>
  </si>
  <si>
    <t>70 let a více</t>
  </si>
  <si>
    <t>1. závod</t>
  </si>
  <si>
    <t>2. závod</t>
  </si>
  <si>
    <t>3. závod</t>
  </si>
  <si>
    <t>VAVŘINA Matěj</t>
  </si>
  <si>
    <t>SK Rover Praha</t>
  </si>
  <si>
    <t>CALTA Filip</t>
  </si>
  <si>
    <t>PECHEK Petr</t>
  </si>
  <si>
    <t>KOZLÍK Lukáš</t>
  </si>
  <si>
    <t>AS Sparta Praha</t>
  </si>
  <si>
    <t>HOSTIČKA Jan</t>
  </si>
  <si>
    <t>EDLMAN Martin</t>
  </si>
  <si>
    <t>SK Slavia Praha</t>
  </si>
  <si>
    <t>HERDA Jan</t>
  </si>
  <si>
    <t>SKP Nymburk</t>
  </si>
  <si>
    <t>VYSUŠIL Tomáš</t>
  </si>
  <si>
    <t>ŠŤASTNÝ Tomáš</t>
  </si>
  <si>
    <t>Modřany</t>
  </si>
  <si>
    <t>VESELÝ Michal</t>
  </si>
  <si>
    <t>Lustig Heroes</t>
  </si>
  <si>
    <t>KNAP Michal</t>
  </si>
  <si>
    <t>Sparta Košíře</t>
  </si>
  <si>
    <t>HUMR Jan</t>
  </si>
  <si>
    <t>NIMS Marek</t>
  </si>
  <si>
    <t>Veslování Bohemians</t>
  </si>
  <si>
    <t>FRANK Petr</t>
  </si>
  <si>
    <t>Archip</t>
  </si>
  <si>
    <t>VOTOČEK Adam</t>
  </si>
  <si>
    <t>TJ Stodůlky</t>
  </si>
  <si>
    <t>ŠPRINGL Štěpán</t>
  </si>
  <si>
    <t>ŠKEŘÍK Robert</t>
  </si>
  <si>
    <t>Ropeta</t>
  </si>
  <si>
    <t>ŘEHÁK David</t>
  </si>
  <si>
    <t>ASK Slavia</t>
  </si>
  <si>
    <t>KUČERA Vojtěch</t>
  </si>
  <si>
    <t>SK Svěrák</t>
  </si>
  <si>
    <t>SERUTI Antonio</t>
  </si>
  <si>
    <t>Česyk</t>
  </si>
  <si>
    <t>PETRÁNYI Radoslav</t>
  </si>
  <si>
    <t>Bonbon</t>
  </si>
  <si>
    <t>KULHAVÝ Martin</t>
  </si>
  <si>
    <t>Chodov</t>
  </si>
  <si>
    <t>KUBĚNA Rudolf</t>
  </si>
  <si>
    <t>SKP Prezidium Praha</t>
  </si>
  <si>
    <t>KOT Jiří</t>
  </si>
  <si>
    <t>VICHTA Radek</t>
  </si>
  <si>
    <t>PROCHÁZKA Tomáš</t>
  </si>
  <si>
    <t>Mezihoří</t>
  </si>
  <si>
    <t>KREJČA Tomáš</t>
  </si>
  <si>
    <t>PECH Jindřich</t>
  </si>
  <si>
    <t>Žleby</t>
  </si>
  <si>
    <t>KOLÁŘ Miroslav</t>
  </si>
  <si>
    <t>BERKA Lukáš</t>
  </si>
  <si>
    <t>Slavoj Čerčany</t>
  </si>
  <si>
    <t>WALLENFELS Jiří</t>
  </si>
  <si>
    <t>Sokol Král. Vinohrady</t>
  </si>
  <si>
    <t>RENDL Josef</t>
  </si>
  <si>
    <t>TJ Packa Praha</t>
  </si>
  <si>
    <t>KAŠPAŘÍK Tomáš</t>
  </si>
  <si>
    <t>SK Přerov</t>
  </si>
  <si>
    <t>NEUMANN Josef</t>
  </si>
  <si>
    <t>Spartak Čtyřkoly</t>
  </si>
  <si>
    <t>SCHEU Haralad</t>
  </si>
  <si>
    <t>Praha 3</t>
  </si>
  <si>
    <t>MÍČEK František</t>
  </si>
  <si>
    <t>AC Praha 1890</t>
  </si>
  <si>
    <t>MATULA Štěpán</t>
  </si>
  <si>
    <t>Olympia Kladno</t>
  </si>
  <si>
    <t>ONDRA Vladimír</t>
  </si>
  <si>
    <t>Poslední Legie</t>
  </si>
  <si>
    <t>ZÁMOSTNÝ Pavel</t>
  </si>
  <si>
    <t>Ithinkbeer</t>
  </si>
  <si>
    <t>NOVÁK Radomír</t>
  </si>
  <si>
    <t>ŠPŮREK Petr</t>
  </si>
  <si>
    <t>Koloběžka Vracovice</t>
  </si>
  <si>
    <t>NEUMAN Jiří</t>
  </si>
  <si>
    <t>KLM Praha</t>
  </si>
  <si>
    <t>MAŘÍK Michal</t>
  </si>
  <si>
    <t>DOLEŽAL Tomáš</t>
  </si>
  <si>
    <t>Albit</t>
  </si>
  <si>
    <t>SLOVÁK Tomáš</t>
  </si>
  <si>
    <t>Tragéd Team</t>
  </si>
  <si>
    <t>KOLBABA Pavel</t>
  </si>
  <si>
    <t>Lucky Family 1</t>
  </si>
  <si>
    <t>CHMELA Jiří</t>
  </si>
  <si>
    <t>ŠPONAR Tomáš</t>
  </si>
  <si>
    <t>Praha 7</t>
  </si>
  <si>
    <t>SUTTR Pavel</t>
  </si>
  <si>
    <t>Mrač</t>
  </si>
  <si>
    <t>GOLOLOBOV Michal</t>
  </si>
  <si>
    <t>Slovan Hradištko</t>
  </si>
  <si>
    <t>HÁLEK Jaroslav</t>
  </si>
  <si>
    <t>Jeto v hlavě</t>
  </si>
  <si>
    <t>AUBRECH Petr</t>
  </si>
  <si>
    <t>DOLEJŠ Martin</t>
  </si>
  <si>
    <t>Poříčí nad Sázavou</t>
  </si>
  <si>
    <t>RATAJ Jan</t>
  </si>
  <si>
    <t>Dukla Praha</t>
  </si>
  <si>
    <t>RYCHECKÝ Tomáš</t>
  </si>
  <si>
    <t>HH Smíchov</t>
  </si>
  <si>
    <t>FLAKS Jan</t>
  </si>
  <si>
    <t>AC Nýřany</t>
  </si>
  <si>
    <t>DIVIŠ Martin</t>
  </si>
  <si>
    <t>SNB Praha</t>
  </si>
  <si>
    <t>KRATOCHVÍL Miroslav</t>
  </si>
  <si>
    <t>Sokol Hlubočepy</t>
  </si>
  <si>
    <t>SLAMIAK Stanislav</t>
  </si>
  <si>
    <t>MATĚJOVSKÝ Pavel</t>
  </si>
  <si>
    <t>DOLEŽAL Jaromír</t>
  </si>
  <si>
    <t>SABZO</t>
  </si>
  <si>
    <t>SOUKUP Petr</t>
  </si>
  <si>
    <t>Kovohutě Příbram</t>
  </si>
  <si>
    <t>NĚMEC Miloš</t>
  </si>
  <si>
    <t>ŠTĚPÁNEK Jindřich</t>
  </si>
  <si>
    <t>LEDVINA Tomáš</t>
  </si>
  <si>
    <t>VOLNÝ Petr</t>
  </si>
  <si>
    <t>Relax Medvědice</t>
  </si>
  <si>
    <t>ROŽÁNEK Vladimír</t>
  </si>
  <si>
    <t>DOLEJŠ Radomír</t>
  </si>
  <si>
    <t>SEHNAL Adrien</t>
  </si>
  <si>
    <t>NOVÁK Pavel</t>
  </si>
  <si>
    <t>Liga 100 Praha</t>
  </si>
  <si>
    <t>URBAN Josef</t>
  </si>
  <si>
    <t>GREGOR Jaroslav</t>
  </si>
  <si>
    <t>AC OH Praha</t>
  </si>
  <si>
    <t>MAYER Jan</t>
  </si>
  <si>
    <t>BBK Benešov</t>
  </si>
  <si>
    <t>NAVRÁTIL Josef</t>
  </si>
  <si>
    <t>Strančice</t>
  </si>
  <si>
    <t>TAUSINGER Igor</t>
  </si>
  <si>
    <t>Crotalus</t>
  </si>
  <si>
    <t>ČIŽINSKÝ Jaromír</t>
  </si>
  <si>
    <t>SCHESTAUBER Karel</t>
  </si>
  <si>
    <t>PAUKERT Milan</t>
  </si>
  <si>
    <t>FULÍN Václav</t>
  </si>
  <si>
    <t>GE Evžen</t>
  </si>
  <si>
    <t>Maratonské vrány</t>
  </si>
  <si>
    <t>PUCHOLT Miroslav</t>
  </si>
  <si>
    <t>CHLUMSKÝ Luboš</t>
  </si>
  <si>
    <t>Praha Vokovice</t>
  </si>
  <si>
    <t>KUČERA Vilém</t>
  </si>
  <si>
    <t>HRUŠA Zdeněk</t>
  </si>
  <si>
    <t>Jirčany</t>
  </si>
  <si>
    <t>SVOBODA Jan</t>
  </si>
  <si>
    <t>DAUBNER Antonín</t>
  </si>
  <si>
    <t>RATAJ Stanislav</t>
  </si>
  <si>
    <t>Sokol Sedlec-Prčice</t>
  </si>
  <si>
    <t>ŠIMON Miloš</t>
  </si>
  <si>
    <t>PSK Union Praha</t>
  </si>
  <si>
    <t>MIKOLÁŠ Milan</t>
  </si>
  <si>
    <t>Beroun</t>
  </si>
  <si>
    <t>BŘEZINA Petr</t>
  </si>
  <si>
    <t>GAMAN Jaroslav</t>
  </si>
  <si>
    <t>Avanti Havířov</t>
  </si>
  <si>
    <t>KOTLÍKOVÁ Petra</t>
  </si>
  <si>
    <t>Slavoj Pacov</t>
  </si>
  <si>
    <t>TRŽILOVÁ Iva</t>
  </si>
  <si>
    <t>Maratonstav Úpice</t>
  </si>
  <si>
    <t>HAVLÍČKOV Adéla</t>
  </si>
  <si>
    <t>SIMBAEVA Valeria</t>
  </si>
  <si>
    <t>HÁKOVÁ Kateřina</t>
  </si>
  <si>
    <t>GREGOROVÁ Jitka</t>
  </si>
  <si>
    <t>VESELÁ Vendula</t>
  </si>
  <si>
    <t>Beast Ladies</t>
  </si>
  <si>
    <t>HORKÁ Jitka</t>
  </si>
  <si>
    <t>FANTUROVÁ Lenka</t>
  </si>
  <si>
    <t>USK VŠ</t>
  </si>
  <si>
    <t>BOROVIČKOVÁ Andrea</t>
  </si>
  <si>
    <t>Smola Chůze Praha</t>
  </si>
  <si>
    <t>KADEŘÁBKOVÁ-BŘEZ. Vanda</t>
  </si>
  <si>
    <t>PSK Olymp Praha</t>
  </si>
  <si>
    <t>TRNKOVÁ Štěpánka</t>
  </si>
  <si>
    <t>Újezd nad Lesy</t>
  </si>
  <si>
    <t>VAČKÁŘOVÁ Andrea</t>
  </si>
  <si>
    <t>Adria Team</t>
  </si>
  <si>
    <t>GOLOLOBOVOVÁ Blanka</t>
  </si>
  <si>
    <t>VLACHYNSKÁ Libuše</t>
  </si>
  <si>
    <t>Klub 100 Praha</t>
  </si>
  <si>
    <t>FLIEGLOVÁ Alena</t>
  </si>
  <si>
    <t>BARTOŠOVÁ Markéta</t>
  </si>
  <si>
    <t>HAVLÍČKOVÁ Petra</t>
  </si>
  <si>
    <t>SOVOVÁ Stanislava</t>
  </si>
  <si>
    <t>Budějovické Běhny</t>
  </si>
  <si>
    <t>LEDVINOVÁ Jana</t>
  </si>
  <si>
    <t>PŠTROSSOVÁ Marie</t>
  </si>
  <si>
    <t>DOLEJŠOVÁ Jitka</t>
  </si>
  <si>
    <t>SVOBODOVÁ Dana</t>
  </si>
  <si>
    <t>HOLASOVÁ Jarmila</t>
  </si>
  <si>
    <t>Traged Team</t>
  </si>
  <si>
    <t>POŽGAYOVÁ Jana</t>
  </si>
  <si>
    <t>BEAST LADIES</t>
  </si>
  <si>
    <t>4. závod</t>
  </si>
  <si>
    <t>5. závod</t>
  </si>
  <si>
    <t>POJMON Ondřej</t>
  </si>
  <si>
    <t>GAZDA Vítězslav</t>
  </si>
  <si>
    <t>JAKUBEC Vít</t>
  </si>
  <si>
    <t>ŠŤASTNÝ Pavel</t>
  </si>
  <si>
    <t>POKORNÝ Petr</t>
  </si>
  <si>
    <t>Klub aktivního stáří</t>
  </si>
  <si>
    <t>KORN David</t>
  </si>
  <si>
    <t>ŠIMÁNĚ Leoš</t>
  </si>
  <si>
    <t>BOUŠEK Bohumil</t>
  </si>
  <si>
    <t>BROŽ Zdeněk</t>
  </si>
  <si>
    <t>OTAVA Miloš</t>
  </si>
  <si>
    <t>VANĚK Vladimír</t>
  </si>
  <si>
    <t>FRUHAUFOVÁ Eva</t>
  </si>
  <si>
    <t>BALOUŠKOVÁ Michaela</t>
  </si>
  <si>
    <t>PELIKÁN Karel</t>
  </si>
  <si>
    <t>Běnešovský běžecký klub</t>
  </si>
  <si>
    <t>ČEPEK Robert</t>
  </si>
  <si>
    <t>POKORNÝ Milan</t>
  </si>
  <si>
    <t>BUBENÍK Karel</t>
  </si>
  <si>
    <t>6. závod</t>
  </si>
  <si>
    <t>VELETA Rudolf</t>
  </si>
  <si>
    <t>SVČ Ledeč n. S.</t>
  </si>
  <si>
    <t>MACHÁČEK Martin</t>
  </si>
  <si>
    <t>Albertovice</t>
  </si>
  <si>
    <t>SINGR Marin</t>
  </si>
  <si>
    <t>BELLMAN Immo</t>
  </si>
  <si>
    <t>SÁDOVSKÝ Martn</t>
  </si>
  <si>
    <t>Čechtice</t>
  </si>
  <si>
    <t>HOLAN Evžen</t>
  </si>
  <si>
    <t>HZS Vlašim</t>
  </si>
  <si>
    <t>MATOUŠEK Jan</t>
  </si>
  <si>
    <t>STARÝ Lukáš</t>
  </si>
  <si>
    <t>KAŠPAR Michal</t>
  </si>
  <si>
    <t>DUBJÁK Petr</t>
  </si>
  <si>
    <t>JISKRA Zruč. N./S.</t>
  </si>
  <si>
    <t>DVOŘÁK Zdeněk</t>
  </si>
  <si>
    <t>TICHÝ František</t>
  </si>
  <si>
    <t>NESPORÝ Hubert</t>
  </si>
  <si>
    <t>PROCHÁZKA Jaroslav</t>
  </si>
  <si>
    <t>DVOŘÁKOVÁ Kristýna</t>
  </si>
  <si>
    <t>Zdislavice</t>
  </si>
  <si>
    <t>VOSYKA Ladislav</t>
  </si>
  <si>
    <t>AZ TEAM Světlá n./S.</t>
  </si>
  <si>
    <t>JISKRA Humpolec</t>
  </si>
  <si>
    <t>BELLMANOVÁ Ludmila</t>
  </si>
  <si>
    <t>7. závod</t>
  </si>
  <si>
    <t>8. závod</t>
  </si>
  <si>
    <t>9. závod</t>
  </si>
  <si>
    <t>KOUTENSKÁ Johana</t>
  </si>
  <si>
    <t>Neveklov</t>
  </si>
  <si>
    <t>KRUCHŇOVÁ Tereza</t>
  </si>
  <si>
    <t>RETYCH Pavel</t>
  </si>
  <si>
    <t>Drahňovice</t>
  </si>
  <si>
    <t>ZIMMEL Jan</t>
  </si>
  <si>
    <t>DOLEJŠ Jaroslav</t>
  </si>
  <si>
    <t>MARTÍNEK Tomáš</t>
  </si>
  <si>
    <t>KOUKLÍK Stanislav</t>
  </si>
  <si>
    <t>MARTÍNEK Petr</t>
  </si>
  <si>
    <t>ELČKNEROVÁ Jiřina</t>
  </si>
  <si>
    <t>Mníšek pod Brdy</t>
  </si>
  <si>
    <t>ZELINGEROVÁ Marcela</t>
  </si>
  <si>
    <t>DUBEC Štěpán</t>
  </si>
  <si>
    <t>NĚMEC Kamil</t>
  </si>
  <si>
    <t>RŮŽIČKA Josef</t>
  </si>
  <si>
    <t>Houmr Run</t>
  </si>
  <si>
    <t>DVOŘÁK Lukáš</t>
  </si>
  <si>
    <t>Pelhřimov</t>
  </si>
  <si>
    <t>SVOBODA Ondřej</t>
  </si>
  <si>
    <t>ŠIMÁČEK Jiří</t>
  </si>
  <si>
    <t>Příšimasy</t>
  </si>
  <si>
    <t>BÁRTA Radek</t>
  </si>
  <si>
    <t>RMX</t>
  </si>
  <si>
    <t>KOREC Martin</t>
  </si>
  <si>
    <t>Ostrá</t>
  </si>
  <si>
    <t>CRHA Martin</t>
  </si>
  <si>
    <t>TRMAL Jakub</t>
  </si>
  <si>
    <t>Bruntál</t>
  </si>
  <si>
    <t>HERÁŇ Jiří</t>
  </si>
  <si>
    <t>HOŘOVSKÝ Jan</t>
  </si>
  <si>
    <t>TREFNÝ Robert</t>
  </si>
  <si>
    <t>POTANČOK Martin</t>
  </si>
  <si>
    <t>ZIKMUND Petr</t>
  </si>
  <si>
    <t>VONDRÁČEK Marek</t>
  </si>
  <si>
    <t>KRATOCHVÍL Miloš</t>
  </si>
  <si>
    <t>Hvězda Parbudice</t>
  </si>
  <si>
    <t>RICHTER Michael</t>
  </si>
  <si>
    <t>PLECHÁČ Petr</t>
  </si>
  <si>
    <t>Kosová hora</t>
  </si>
  <si>
    <t>LUNGA Petr</t>
  </si>
  <si>
    <t>Divišov</t>
  </si>
  <si>
    <t>NORTH Shaun</t>
  </si>
  <si>
    <t>HAVELKA Václav</t>
  </si>
  <si>
    <t>Řepy - Hasiči Býkovice</t>
  </si>
  <si>
    <t>SEJK Honza</t>
  </si>
  <si>
    <t>Hop Čakovice</t>
  </si>
  <si>
    <t>NOVÁK Miroslav</t>
  </si>
  <si>
    <t>TJ Církvice</t>
  </si>
  <si>
    <t>HRSTKA Miroslav</t>
  </si>
  <si>
    <t>TJ Sokol Jesenice</t>
  </si>
  <si>
    <t>ZÁRUBOVÁ Jitka</t>
  </si>
  <si>
    <t>Bílkovice</t>
  </si>
  <si>
    <t>VOLFOVÁ Lucie</t>
  </si>
  <si>
    <t>Děčín</t>
  </si>
  <si>
    <t>FIALOVÁ Hana</t>
  </si>
  <si>
    <t>RAČANSKÁ Jana</t>
  </si>
  <si>
    <t>MÍKOVÁ Barbora</t>
  </si>
  <si>
    <t>KAČENOVÁ Simona</t>
  </si>
  <si>
    <t>KÝNOVÁ Lucie</t>
  </si>
  <si>
    <t>HOŘOVSKÁ Markéta</t>
  </si>
  <si>
    <t>ŠMERHOVÁ Petra</t>
  </si>
  <si>
    <t>Radim</t>
  </si>
  <si>
    <t>JIŘIČNÁ Dana</t>
  </si>
  <si>
    <t>PAČANDOVÁ Dana</t>
  </si>
  <si>
    <t>SKŘIVANOVÁ Vladimíra</t>
  </si>
  <si>
    <t>Psáry</t>
  </si>
  <si>
    <t>10. závod</t>
  </si>
  <si>
    <t>BAYEROVÁ Lenka</t>
  </si>
  <si>
    <t>POLESNÁ Marcela</t>
  </si>
  <si>
    <t>TRUHÁŘOVÁ Elena</t>
  </si>
  <si>
    <t>Sokol Kobylisy</t>
  </si>
  <si>
    <t>NOVÁKOVÁ Michaela</t>
  </si>
  <si>
    <t>CÍSAŘOVÁ Ladislava</t>
  </si>
  <si>
    <t>Netvořice</t>
  </si>
  <si>
    <t>POBORSKÁ Helena</t>
  </si>
  <si>
    <t>VÍTŮ Marcela</t>
  </si>
  <si>
    <t>Eleven Run Team</t>
  </si>
  <si>
    <t>KARBULKOVÁ Alice</t>
  </si>
  <si>
    <t>Šakal Kbely</t>
  </si>
  <si>
    <t>DOLEŽALOVÁ Petra</t>
  </si>
  <si>
    <t>PECKOVÁ Jana</t>
  </si>
  <si>
    <t>BLAŽKOVÁ Renata</t>
  </si>
  <si>
    <t>STARÁ Lucie</t>
  </si>
  <si>
    <t>HRNKOVÁ Štěpánka</t>
  </si>
  <si>
    <t>ŠSK - Újezd nad Lesy</t>
  </si>
  <si>
    <t>VARMUŽOVÁ Simona</t>
  </si>
  <si>
    <t>Chýně</t>
  </si>
  <si>
    <t>OZGOVÁ Šárka</t>
  </si>
  <si>
    <t>Atletika Chuchle</t>
  </si>
  <si>
    <t>ČINÁTLOVÁ Kateřina</t>
  </si>
  <si>
    <t>ŠTÍCHOVÁ Veronika</t>
  </si>
  <si>
    <t>RECHTORIKOVÁ Linda</t>
  </si>
  <si>
    <t>SPSVD Jistebnice</t>
  </si>
  <si>
    <t>BABICOVÁ Eva</t>
  </si>
  <si>
    <t>TTC Český Brod</t>
  </si>
  <si>
    <t>MACKOVÁ Barbora</t>
  </si>
  <si>
    <t>AC Mladá Boleslav</t>
  </si>
  <si>
    <t>KYNCLOVÁ Zuzana</t>
  </si>
  <si>
    <t>ŠMIGELSKÁ Ivana</t>
  </si>
  <si>
    <t>BARTOŠOVÁ Veronika</t>
  </si>
  <si>
    <t>Praha 8</t>
  </si>
  <si>
    <t>PÁNKOVÁ Eva</t>
  </si>
  <si>
    <t>PROCHÁZKOVÁ Alena</t>
  </si>
  <si>
    <t>Tochuraz</t>
  </si>
  <si>
    <t>ŘEPOVÁ Michaela</t>
  </si>
  <si>
    <t>PETRŮ Veronika</t>
  </si>
  <si>
    <t>MALÁ Dominika</t>
  </si>
  <si>
    <t>Kladno</t>
  </si>
  <si>
    <t>MÁROVÁ Kateřina</t>
  </si>
  <si>
    <t>JANSOVÁ Pavla</t>
  </si>
  <si>
    <t>MACH František</t>
  </si>
  <si>
    <t>Ski Klub Jablonec nad Nisou</t>
  </si>
  <si>
    <t>JIRMUS Pavel</t>
  </si>
  <si>
    <t>WERNER Petr</t>
  </si>
  <si>
    <t>Sokol Ovčáry</t>
  </si>
  <si>
    <t>PETRONYUK Viktor</t>
  </si>
  <si>
    <t>ČZU Praha</t>
  </si>
  <si>
    <t>SOUKUP Milan</t>
  </si>
  <si>
    <t>Milovice</t>
  </si>
  <si>
    <t>PILCH Rudolf</t>
  </si>
  <si>
    <t>SCHOVÁNEK Milan</t>
  </si>
  <si>
    <t>Krčský les B</t>
  </si>
  <si>
    <t>DUNDA Václav</t>
  </si>
  <si>
    <t>LEMFELD Tomáš</t>
  </si>
  <si>
    <t>ŠILAR Michal</t>
  </si>
  <si>
    <t>Liberec</t>
  </si>
  <si>
    <t>KOLOC Pavel</t>
  </si>
  <si>
    <t>AC Total Zero</t>
  </si>
  <si>
    <t>DUCHOŇ David</t>
  </si>
  <si>
    <t>Praha - Újezd</t>
  </si>
  <si>
    <t>ŠIMEK Petr</t>
  </si>
  <si>
    <t>DHL ITS Running</t>
  </si>
  <si>
    <t>VICARI Jaromír</t>
  </si>
  <si>
    <t>MAZAČ Martin</t>
  </si>
  <si>
    <t>Čáslav</t>
  </si>
  <si>
    <t>OBERLANDER Jan</t>
  </si>
  <si>
    <t>Sokol Senohraby</t>
  </si>
  <si>
    <t>MRÁZ Patrik</t>
  </si>
  <si>
    <t>KARBULKA Pavel</t>
  </si>
  <si>
    <t>OZGA Zbygniew</t>
  </si>
  <si>
    <t>KUTĚJ Dalibor</t>
  </si>
  <si>
    <t>AC 1890 Praha</t>
  </si>
  <si>
    <t>OSIČKA Martin</t>
  </si>
  <si>
    <t>Astra Praha</t>
  </si>
  <si>
    <t>STUCHLÍK Jiří</t>
  </si>
  <si>
    <t>HANDL Jan</t>
  </si>
  <si>
    <t>SK Alma Benešov</t>
  </si>
  <si>
    <t>MACH Marek</t>
  </si>
  <si>
    <t>PROCHÁZKA Karel</t>
  </si>
  <si>
    <t>TJ Klatovy</t>
  </si>
  <si>
    <t>JEŽDÍK Jiří</t>
  </si>
  <si>
    <t>Dudák klub</t>
  </si>
  <si>
    <t>KOS Pavel</t>
  </si>
  <si>
    <t>TJ Sokol Senohraby</t>
  </si>
  <si>
    <t>HOLADA Miloš</t>
  </si>
  <si>
    <t>JANOVSKÝ Zdeněk</t>
  </si>
  <si>
    <t>LUXEMBURK Libor</t>
  </si>
  <si>
    <t>Kapradina</t>
  </si>
  <si>
    <t>HANEK Petr</t>
  </si>
  <si>
    <t>Velký Borek</t>
  </si>
  <si>
    <t>KHOL Pavel</t>
  </si>
  <si>
    <t>HÁNĚL Jaromír</t>
  </si>
  <si>
    <t>HSM</t>
  </si>
  <si>
    <t>BLAŽEK Daniel</t>
  </si>
  <si>
    <t>DAVID Jan</t>
  </si>
  <si>
    <t>Kozmice</t>
  </si>
  <si>
    <t>VIDECKÝ Jan</t>
  </si>
  <si>
    <t>FRANZ Jiří</t>
  </si>
  <si>
    <t>MACH Nikolaos</t>
  </si>
  <si>
    <t>KRACMAN Matěj</t>
  </si>
  <si>
    <t>Zelena míle</t>
  </si>
  <si>
    <t>KABELKA Jiří</t>
  </si>
  <si>
    <t>TJ Sokolov Královské Vinohrady</t>
  </si>
  <si>
    <t>MOCEK Tomáš</t>
  </si>
  <si>
    <t>AC Pardubice</t>
  </si>
  <si>
    <t>BUREŠ Martin</t>
  </si>
  <si>
    <t>JINDRA Adam</t>
  </si>
  <si>
    <t>TJ Stodůlky Praha</t>
  </si>
  <si>
    <t>ČERNÝ Michal</t>
  </si>
  <si>
    <t>VÍTŮ Michal</t>
  </si>
  <si>
    <t>PALIVEC David</t>
  </si>
  <si>
    <t>JANDRNÍČEK Tomáš</t>
  </si>
  <si>
    <t>Boleslavští běžci</t>
  </si>
  <si>
    <t>BALOGH Miroslav</t>
  </si>
  <si>
    <t>Drhovice</t>
  </si>
  <si>
    <t>TRÝB Vláďa</t>
  </si>
  <si>
    <t>KELLNER Jan</t>
  </si>
  <si>
    <t>KTA</t>
  </si>
  <si>
    <t>KRÁTKÝ Martin</t>
  </si>
  <si>
    <t>KŘÍŽ František</t>
  </si>
  <si>
    <t>Chocerady</t>
  </si>
  <si>
    <t>KLUSOŇ Martin</t>
  </si>
  <si>
    <t>JADRNÍČEK Jiří</t>
  </si>
  <si>
    <t>MAYER Martin</t>
  </si>
  <si>
    <t>STIBŮREK Tomáš</t>
  </si>
  <si>
    <t>FBK Neveklov</t>
  </si>
  <si>
    <t>KARÁSEK Zdeněk</t>
  </si>
  <si>
    <t>TŮMA Josef</t>
  </si>
  <si>
    <t>GOGO</t>
  </si>
  <si>
    <t>PÁNEK Lubomír</t>
  </si>
  <si>
    <t>HENDRYCH Vladimír</t>
  </si>
  <si>
    <t>PODZIMEK Václav</t>
  </si>
  <si>
    <t>ŘADA Marek</t>
  </si>
  <si>
    <t>11. závod</t>
  </si>
  <si>
    <t>GRUBEROVÁ Markéta</t>
  </si>
  <si>
    <t>Velíš</t>
  </si>
  <si>
    <t>BUCHALOVÁ Edita</t>
  </si>
  <si>
    <t>KREJČOVÁ Alena</t>
  </si>
  <si>
    <t>ČERVINSKÁ Jodi</t>
  </si>
  <si>
    <t>LATTO Nica</t>
  </si>
  <si>
    <t>NOVOTNÁ Dagmar</t>
  </si>
  <si>
    <t>Spartak Gym</t>
  </si>
  <si>
    <t>POTTS Jessica</t>
  </si>
  <si>
    <t>DVOŘÁKOVÁ Renáta</t>
  </si>
  <si>
    <t>KASÍK Konstantin</t>
  </si>
  <si>
    <t>JKM</t>
  </si>
  <si>
    <t>MATĚJKA Martin</t>
  </si>
  <si>
    <t>Rytíři Vlašim</t>
  </si>
  <si>
    <t>VILÍMEK Petr</t>
  </si>
  <si>
    <t>BÉDI Tomáš</t>
  </si>
  <si>
    <t>PAVLÍČEK Martin</t>
  </si>
  <si>
    <t>AC Sparta Praha</t>
  </si>
  <si>
    <t>BUCHAL Josef</t>
  </si>
  <si>
    <t>FCSV</t>
  </si>
  <si>
    <t>HEŘMÁNEK Pavel</t>
  </si>
  <si>
    <t>TJ Sokol Popovice</t>
  </si>
  <si>
    <t>KUKLÍK Vít</t>
  </si>
  <si>
    <t>LEJČEK Lukáš</t>
  </si>
  <si>
    <t>ZEMAN Jan</t>
  </si>
  <si>
    <t>ALDERETE Carlos</t>
  </si>
  <si>
    <t>POTTS Lloyd</t>
  </si>
  <si>
    <t>GRUBER Tomáš</t>
  </si>
  <si>
    <t>VOSÁTKA Josef</t>
  </si>
  <si>
    <t>POLICOFF Brian</t>
  </si>
  <si>
    <t>Popovice</t>
  </si>
  <si>
    <t>POTŮČEK Jiří</t>
  </si>
  <si>
    <t>Velké Přítočno</t>
  </si>
  <si>
    <t>Novoroční konopiště</t>
  </si>
  <si>
    <t>Běh na Blaník</t>
  </si>
  <si>
    <t>Čerčanský Chlum</t>
  </si>
  <si>
    <t>Štěpánovský trhák</t>
  </si>
  <si>
    <t>Karlovský kopcovák</t>
  </si>
  <si>
    <t>Memoriál obětí fašizmu</t>
  </si>
  <si>
    <t>Neveklovské běhy</t>
  </si>
  <si>
    <t>Běh pro radost</t>
  </si>
  <si>
    <t>Vlašimská desítka</t>
  </si>
  <si>
    <t>Konopišťská desítka</t>
  </si>
  <si>
    <t>Velíšskej přespolňák</t>
  </si>
  <si>
    <t>Sedlecko-Prčický trhák</t>
  </si>
  <si>
    <t>12. závod</t>
  </si>
  <si>
    <t>MRVA Pavel</t>
  </si>
  <si>
    <t>MACOUN Jan</t>
  </si>
  <si>
    <t>Sokol ČB</t>
  </si>
  <si>
    <t>VAGENKNECHT František</t>
  </si>
  <si>
    <t>Aster Jiřín</t>
  </si>
  <si>
    <t>TUREK Martin</t>
  </si>
  <si>
    <t>Žakisova škola běhu</t>
  </si>
  <si>
    <t>NERAD Karel</t>
  </si>
  <si>
    <t>SK Běžci kalich</t>
  </si>
  <si>
    <t>KADLEČEK Tomáš</t>
  </si>
  <si>
    <t>PECHÁČEK Štěpán</t>
  </si>
  <si>
    <t>KAVALÍR Josef</t>
  </si>
  <si>
    <t>SKP Mladá Boleslav</t>
  </si>
  <si>
    <t>KORÁBIK Michal</t>
  </si>
  <si>
    <t>ĆUMPELÍK Roman</t>
  </si>
  <si>
    <t>Bolešín</t>
  </si>
  <si>
    <t>LEDVINKA Marek</t>
  </si>
  <si>
    <t>BOČEK Josef</t>
  </si>
  <si>
    <t>Strakonice</t>
  </si>
  <si>
    <t>DIVIŠ Jiří</t>
  </si>
  <si>
    <t>CBC team ČB</t>
  </si>
  <si>
    <t>FIALA Luboš</t>
  </si>
  <si>
    <t>Muff team</t>
  </si>
  <si>
    <t>BUMBA Libor</t>
  </si>
  <si>
    <t>Kamenictví Bumba ČB</t>
  </si>
  <si>
    <t>VACARDA Vladimír</t>
  </si>
  <si>
    <t>ŠUSTR Pavel</t>
  </si>
  <si>
    <t>BUŘIL František</t>
  </si>
  <si>
    <t>Vidochov</t>
  </si>
  <si>
    <t>VESELÝ Pavel</t>
  </si>
  <si>
    <t>HSK Horní Rokytnice</t>
  </si>
  <si>
    <t>DVOŘÁK Petr</t>
  </si>
  <si>
    <t>Team internet Příbram</t>
  </si>
  <si>
    <t>MIKOLÁŠEK Arnošt</t>
  </si>
  <si>
    <t>Nákří</t>
  </si>
  <si>
    <t>VLASÁK Otto</t>
  </si>
  <si>
    <t>Křesetice</t>
  </si>
  <si>
    <t>GOMBITA Josef</t>
  </si>
  <si>
    <t>ŠMÍDA Oldřich</t>
  </si>
  <si>
    <t>JAVŮREK Jiří</t>
  </si>
  <si>
    <t>DOLEŽÁLEK Zdeněk</t>
  </si>
  <si>
    <t>Liga 2000 Tábor</t>
  </si>
  <si>
    <t>JELÍNEK Karel</t>
  </si>
  <si>
    <t>PECHÁČEK ŠTĚPÁN</t>
  </si>
  <si>
    <t>VS Tábor</t>
  </si>
  <si>
    <t>BOHÁČ Karel</t>
  </si>
  <si>
    <t>KŘÍŽ Vladimír</t>
  </si>
  <si>
    <t>Sporting Příbram</t>
  </si>
  <si>
    <t>PLECHÁČEK Jiří</t>
  </si>
  <si>
    <t>TJ Maratonsav Úpice</t>
  </si>
  <si>
    <t>SOLÁNSKÁ Jana</t>
  </si>
  <si>
    <t>MIKEŠOVÁ Jana</t>
  </si>
  <si>
    <t>Sokol Nová Paka</t>
  </si>
  <si>
    <t>Onšovec</t>
  </si>
  <si>
    <t>SYŘINKOVÁ Věra</t>
  </si>
  <si>
    <t>BRUMLICHOVÁ Romana</t>
  </si>
  <si>
    <t>Medvědí doupě</t>
  </si>
  <si>
    <t>KOPECKÁ Jaroslava</t>
  </si>
  <si>
    <t>Veletín</t>
  </si>
  <si>
    <t>BUMBOVÁ Martina</t>
  </si>
  <si>
    <t>Kamenictví bumba</t>
  </si>
  <si>
    <t>VRAŠTILOVÁ Miloslava</t>
  </si>
  <si>
    <t>TJ Maratonstav Úpice</t>
  </si>
  <si>
    <t>ŠINÁGL Viktor</t>
  </si>
  <si>
    <t>Hvězdonice-Ondřejov</t>
  </si>
  <si>
    <t>13. závod</t>
  </si>
  <si>
    <t>SVEJKOVSKÝ Matěj</t>
  </si>
  <si>
    <t>ŠIBRAVOVÁ Lenka</t>
  </si>
  <si>
    <t>Velké Popovice</t>
  </si>
  <si>
    <t>MACH Tomáš</t>
  </si>
  <si>
    <t>Ztělesněné zlo</t>
  </si>
  <si>
    <t>ELIÁŠ Petr</t>
  </si>
  <si>
    <t>ÚMČ Praha 12</t>
  </si>
  <si>
    <t>BEDNÁŘ Petr</t>
  </si>
  <si>
    <t>NOVOTNÝ Ondřej</t>
  </si>
  <si>
    <t>PIVO</t>
  </si>
  <si>
    <t>CHLOUPEK Pavel</t>
  </si>
  <si>
    <t>PŘF UK</t>
  </si>
  <si>
    <t>SVOBODA Miroslav</t>
  </si>
  <si>
    <t>ŠÍSTEK Daniel</t>
  </si>
  <si>
    <t>Jižní Město</t>
  </si>
  <si>
    <t>PROCHÁZKA Luděk</t>
  </si>
  <si>
    <t>REJHOLEC Josef</t>
  </si>
  <si>
    <t>Milvit</t>
  </si>
  <si>
    <t>BÍNA Jiří</t>
  </si>
  <si>
    <t>Hrusice</t>
  </si>
  <si>
    <t>SEDLÁČEK Jaroslav</t>
  </si>
  <si>
    <t>OK Roztoky</t>
  </si>
  <si>
    <t>MÁRA František</t>
  </si>
  <si>
    <t>Praha Vršovice</t>
  </si>
  <si>
    <t>SCHOVÁNEK Petr</t>
  </si>
  <si>
    <t>JINDRA David</t>
  </si>
  <si>
    <t>HOLUB Jaroslav</t>
  </si>
  <si>
    <t>HOLUB Pavel</t>
  </si>
  <si>
    <t>Bering</t>
  </si>
  <si>
    <t>MAŠEK Roman</t>
  </si>
  <si>
    <t>LÍPA Václav</t>
  </si>
  <si>
    <t>Dobřichovice</t>
  </si>
  <si>
    <t>HAVLÍN Antonín</t>
  </si>
  <si>
    <t>SÍSTKOVÁ Iveta</t>
  </si>
  <si>
    <t>RUDIŠAROVÁ Martina</t>
  </si>
  <si>
    <t>ŠKEŘÍKOVÁ Petra</t>
  </si>
  <si>
    <t>MILESOVÁ Jitka</t>
  </si>
  <si>
    <t>ZAJÍČKOVÁ Dáša</t>
  </si>
  <si>
    <t>SKOŘEPOVÁ Alena</t>
  </si>
  <si>
    <t>Tj Sokol Senohraby</t>
  </si>
  <si>
    <t>BARTOŠOVÁ Jiřina</t>
  </si>
  <si>
    <t>SEDLÁČKOVÁ Petra</t>
  </si>
  <si>
    <t>VAVRUŠOVÁ Helena</t>
  </si>
  <si>
    <t>Liga 100</t>
  </si>
  <si>
    <t>CHLOUPKOVÁ Jana</t>
  </si>
  <si>
    <t>OB SLP</t>
  </si>
  <si>
    <t>ZEIDLEROVÁ Jarmila</t>
  </si>
  <si>
    <t>SNB/AVC</t>
  </si>
  <si>
    <t>14. závod</t>
  </si>
  <si>
    <t>Hodinovka</t>
  </si>
  <si>
    <t>URBAN Jaroslav</t>
  </si>
  <si>
    <t>Tekno</t>
  </si>
  <si>
    <t>SOUKUP Karel</t>
  </si>
  <si>
    <t>TOMÁŠEK Roman</t>
  </si>
  <si>
    <t>Kamberk</t>
  </si>
  <si>
    <t>ČERVOVÁ Zuzana</t>
  </si>
  <si>
    <t>BUDKOVÁ Marcela</t>
  </si>
  <si>
    <t>SO Výskytná</t>
  </si>
  <si>
    <t>RÚ Kladruby</t>
  </si>
  <si>
    <t>Chotýšanský kopcovák</t>
  </si>
  <si>
    <t>15. závod</t>
  </si>
  <si>
    <t>LUBAS Miroslav</t>
  </si>
  <si>
    <t>KARAS Martin</t>
  </si>
  <si>
    <t>PILAŘOVÁ Eliška</t>
  </si>
  <si>
    <t>16. závod</t>
  </si>
  <si>
    <t>Příčovský kros</t>
  </si>
  <si>
    <t>HRACH Ondřej</t>
  </si>
  <si>
    <t>NESVAČIL Tomáš</t>
  </si>
  <si>
    <t>MANSFIELD Jim</t>
  </si>
  <si>
    <t>LADISLAV Jelen</t>
  </si>
  <si>
    <t>SEDLÁČEK Jan</t>
  </si>
  <si>
    <t>PELÍŠEK Michael</t>
  </si>
  <si>
    <t>Holubárna</t>
  </si>
  <si>
    <t>PÍŠA Ondřej</t>
  </si>
  <si>
    <t>PIŠTĚK Josef</t>
  </si>
  <si>
    <t>Příčovy</t>
  </si>
  <si>
    <t>PIŠTĚK Petr</t>
  </si>
  <si>
    <t>RATAJ Martin</t>
  </si>
  <si>
    <t>ZEMÁNEK Martin</t>
  </si>
  <si>
    <t>PETERKA Kevin</t>
  </si>
  <si>
    <t>HAMBERGER Daniel</t>
  </si>
  <si>
    <t>KUPČI Standa</t>
  </si>
  <si>
    <t>Dublovice</t>
  </si>
  <si>
    <t>KRŮTOVÁ Marcela</t>
  </si>
  <si>
    <t>Lhota u PB</t>
  </si>
  <si>
    <t>POKORNÁ Iveta</t>
  </si>
  <si>
    <t>KRAFTOVÁ Ivana</t>
  </si>
  <si>
    <t>Vysoký Chlumec</t>
  </si>
  <si>
    <t>BUDKOVÁ Iva</t>
  </si>
  <si>
    <t>BAREŠOVÁ Markéta</t>
  </si>
  <si>
    <t>HOCHOVÁ Petra</t>
  </si>
  <si>
    <t>Žďár</t>
  </si>
  <si>
    <t>VŠETEČKOVÁ Lucie</t>
  </si>
  <si>
    <t>VLKOVÁ Veronika</t>
  </si>
  <si>
    <t>DANĚK Tereza</t>
  </si>
  <si>
    <t>KUPČI Helena</t>
  </si>
  <si>
    <t>Chlum</t>
  </si>
  <si>
    <t>Sestouň</t>
  </si>
  <si>
    <t>PŠENIČKOVÁ Nikola</t>
  </si>
  <si>
    <t>17. závod</t>
  </si>
  <si>
    <t>Benešovská desítka</t>
  </si>
  <si>
    <t>18. závod</t>
  </si>
  <si>
    <t>Šůstův běh</t>
  </si>
  <si>
    <t>19. závod</t>
  </si>
  <si>
    <t>Běh zámeckým parkem</t>
  </si>
  <si>
    <t>Go Go Benešov</t>
  </si>
  <si>
    <t>PETR Jiří</t>
  </si>
  <si>
    <t>Kovalovice</t>
  </si>
  <si>
    <t>FLÉGL Vlastimil</t>
  </si>
  <si>
    <t>Vrchlabí</t>
  </si>
  <si>
    <t>VACEK Vojtěch</t>
  </si>
  <si>
    <t>ALBRECHT Lukáš</t>
  </si>
  <si>
    <t>E-on triatlon team Tábor</t>
  </si>
  <si>
    <t>Ruda Jánošík Vlašim team</t>
  </si>
  <si>
    <t>PIKORA Jan</t>
  </si>
  <si>
    <t>SKP JUDO Benešov</t>
  </si>
  <si>
    <t>WEISS Robin</t>
  </si>
  <si>
    <t>Sexy men in progress</t>
  </si>
  <si>
    <t>BERAN Ladislav</t>
  </si>
  <si>
    <t>KLÁPA Luděk</t>
  </si>
  <si>
    <t>CHALUPNÍK Tomáš</t>
  </si>
  <si>
    <t>Chasníci</t>
  </si>
  <si>
    <t>KYSELÝ Jan</t>
  </si>
  <si>
    <t>Kyslíci</t>
  </si>
  <si>
    <t>VRBATA Jan</t>
  </si>
  <si>
    <t>Nadšenci z Posázaví</t>
  </si>
  <si>
    <t>ČÁHA Pavel</t>
  </si>
  <si>
    <t>KOVÁČ Karel</t>
  </si>
  <si>
    <t>Racek</t>
  </si>
  <si>
    <t>PRŮŠA Jaroslav</t>
  </si>
  <si>
    <t>SDH Úročnice</t>
  </si>
  <si>
    <t>VYHNÁNEK Tomáš</t>
  </si>
  <si>
    <t>NESVORNÝ David</t>
  </si>
  <si>
    <t>SDH Dalovy</t>
  </si>
  <si>
    <t>HAVEL Michal</t>
  </si>
  <si>
    <t>FRANĚK Michal</t>
  </si>
  <si>
    <t>Tenisáci Benešov</t>
  </si>
  <si>
    <t>MATOUŠEK Milan</t>
  </si>
  <si>
    <t>Freschmusic.cz</t>
  </si>
  <si>
    <t>FRAJTÁK Karel</t>
  </si>
  <si>
    <t>BUBENÍK Miroslav</t>
  </si>
  <si>
    <t>VESECKÝ Petr</t>
  </si>
  <si>
    <t>HOMOLKA Lukáš</t>
  </si>
  <si>
    <t>Horoměřice</t>
  </si>
  <si>
    <t>VOSICKÝ Pavel</t>
  </si>
  <si>
    <t>Mysako</t>
  </si>
  <si>
    <t>SMOLÍK Karel</t>
  </si>
  <si>
    <t>VÁLA Stanislav</t>
  </si>
  <si>
    <t>ČENĚK Tomáš</t>
  </si>
  <si>
    <t>HRUDKA Petr</t>
  </si>
  <si>
    <t>URBAN Martin</t>
  </si>
  <si>
    <t>PBS Benešov</t>
  </si>
  <si>
    <t>VLKANNOVA Vladimír</t>
  </si>
  <si>
    <t>DO VLK</t>
  </si>
  <si>
    <t>KYBIC Martin</t>
  </si>
  <si>
    <t>Kyrystel</t>
  </si>
  <si>
    <t>BUBENÍČEK Jiří</t>
  </si>
  <si>
    <t>SALAMACHA Petr</t>
  </si>
  <si>
    <t>Kamenice</t>
  </si>
  <si>
    <t>FIALKA Ladislav</t>
  </si>
  <si>
    <t>ZEMAN Petr</t>
  </si>
  <si>
    <t>ABSOLON Marek</t>
  </si>
  <si>
    <t>DANJA Jiří</t>
  </si>
  <si>
    <t>HANZAL Jan</t>
  </si>
  <si>
    <t>GOTZ Miroslav</t>
  </si>
  <si>
    <t>BABOVÁK Radim</t>
  </si>
  <si>
    <t>Running Man a Team</t>
  </si>
  <si>
    <t>ŠULC Zdeněk</t>
  </si>
  <si>
    <t>BENČÍK Martin</t>
  </si>
  <si>
    <t>MACHAN Vladimír</t>
  </si>
  <si>
    <t>KYSELÝ Vlastimil</t>
  </si>
  <si>
    <t>ŽUŽI Jozef</t>
  </si>
  <si>
    <t>ŽŠ Krhanice</t>
  </si>
  <si>
    <t>BOUBERLE Vojtěch</t>
  </si>
  <si>
    <t>PŘIBYLOVÁ Adéla</t>
  </si>
  <si>
    <t>FOXOVÁ Simona</t>
  </si>
  <si>
    <t>AXA</t>
  </si>
  <si>
    <t>KAROLOVÁ Sylvie</t>
  </si>
  <si>
    <t>Vratimov</t>
  </si>
  <si>
    <t>BÁRTOVÁ Anna</t>
  </si>
  <si>
    <t>POUPĚTOVÁ Lucie</t>
  </si>
  <si>
    <t>10km</t>
  </si>
  <si>
    <t>NOVÁKOVÁ Lucie</t>
  </si>
  <si>
    <t>Střední odborná škola Benešov</t>
  </si>
  <si>
    <t>MALOVCOVÁ Monika</t>
  </si>
  <si>
    <t>POLANSKÁ Zuzana</t>
  </si>
  <si>
    <t>ŠVARCOVÁ Veronika</t>
  </si>
  <si>
    <t>PLEŠKOVÁ Lenka</t>
  </si>
  <si>
    <t>Proxima</t>
  </si>
  <si>
    <t>JIRÁSKOVÁ Lenka</t>
  </si>
  <si>
    <t>FURSTOVÁ Monika</t>
  </si>
  <si>
    <t>BREBURDOVÁ Lucie</t>
  </si>
  <si>
    <t>RICHTEROVÁ Michaela</t>
  </si>
  <si>
    <t>PRCHLÍKOVÁ Barbora</t>
  </si>
  <si>
    <t>PROCHÁZKOVÁ Irena</t>
  </si>
  <si>
    <t>HEŘMÁNKOVÁ Pavla</t>
  </si>
  <si>
    <t>DUŠKOVVÁ Eva</t>
  </si>
  <si>
    <t>KOROUS Martin</t>
  </si>
  <si>
    <t>JAREŠ Tomáš</t>
  </si>
  <si>
    <t>VÁGNER Jan</t>
  </si>
  <si>
    <t>UVÍRA Petr</t>
  </si>
  <si>
    <t>PRŮCHA Lukáš</t>
  </si>
  <si>
    <t>VĚTROVSKÝ Jaroslav</t>
  </si>
  <si>
    <t>SLABÝ František</t>
  </si>
  <si>
    <t>Pičín</t>
  </si>
  <si>
    <t>ROBERTSON Christopher</t>
  </si>
  <si>
    <t>Hrzín</t>
  </si>
  <si>
    <t>PROCHÁZKA Jiří</t>
  </si>
  <si>
    <t>Skrýšov</t>
  </si>
  <si>
    <t>GRŇA Tomáš</t>
  </si>
  <si>
    <t>Ratměřice</t>
  </si>
  <si>
    <t>VALENTA Rudolf</t>
  </si>
  <si>
    <t>Hněvkovice</t>
  </si>
  <si>
    <t>KOTEN Daniel</t>
  </si>
  <si>
    <t>FEJTEK Václav</t>
  </si>
  <si>
    <t>PSOTA Marek</t>
  </si>
  <si>
    <t>PŘIBYL Martin</t>
  </si>
  <si>
    <t>FLOSMAN Petr</t>
  </si>
  <si>
    <t>Olbramovice</t>
  </si>
  <si>
    <t>ŠTANGER Marek</t>
  </si>
  <si>
    <t>JAREŠ Josef</t>
  </si>
  <si>
    <t>PISAŘÍK Petr</t>
  </si>
  <si>
    <t>HOUDKOVÁ Alena</t>
  </si>
  <si>
    <t>JEŽKOVÁ Dominika</t>
  </si>
  <si>
    <t>VYHNALOVÁ Eva</t>
  </si>
  <si>
    <t>TOULOVÁ Veronika</t>
  </si>
  <si>
    <t>VÁGNEROVÁ Iveta</t>
  </si>
  <si>
    <t>KLEINOVÁ Lucie</t>
  </si>
  <si>
    <t>NERADOVÁ Klára</t>
  </si>
  <si>
    <t>SLABÁ Monika</t>
  </si>
  <si>
    <t>HOROVÁ Klára</t>
  </si>
  <si>
    <t>BURDOVÁ Jana</t>
  </si>
  <si>
    <t>ŠMESKALOVÁ Gabriela</t>
  </si>
  <si>
    <t>SVATOŇOVÁ Andrea</t>
  </si>
  <si>
    <t>Bedřichovice</t>
  </si>
  <si>
    <t>LIŠKOVÁ Denisa</t>
  </si>
  <si>
    <t>BAŤKOVÁ Radka</t>
  </si>
  <si>
    <t>HOVORKOVÁ Jana</t>
  </si>
  <si>
    <t>ROBERTSON Zdeňka</t>
  </si>
  <si>
    <t>NERADOVÁ Markéta</t>
  </si>
  <si>
    <t>FÍBROVÁ Šárka</t>
  </si>
  <si>
    <t>TŮMOVÁ Zuzana</t>
  </si>
  <si>
    <t>Zahradnice</t>
  </si>
  <si>
    <t>LITOŠOVÁ Markéta</t>
  </si>
  <si>
    <t>ŠOLTÉSOVÁ Petra</t>
  </si>
  <si>
    <t>PROCHÁZKOVÁ Kateřina</t>
  </si>
  <si>
    <t>ČUPOVÁ Olga</t>
  </si>
  <si>
    <t>SURMEJOVÁ Věra</t>
  </si>
  <si>
    <t>GRŇOVÁ Zuzana</t>
  </si>
  <si>
    <t>KOLÁŘOVÁ Hana</t>
  </si>
  <si>
    <t>ŠÍPKOVÁ Alena</t>
  </si>
  <si>
    <t>Tomice</t>
  </si>
  <si>
    <t>JEŽKOVÁ Regina</t>
  </si>
  <si>
    <t>MALÁKOVÁ Pavla</t>
  </si>
  <si>
    <t>KRAMPECOVÁ Miroslava</t>
  </si>
  <si>
    <t>KRTKOVÁ Alena</t>
  </si>
  <si>
    <t>FLOSMANOVÁ Jana</t>
  </si>
  <si>
    <t>BUKAČOVÁ Michaela</t>
  </si>
  <si>
    <t>LIŠKOVÁ Vladimíra</t>
  </si>
  <si>
    <t>SETNÍČKOVÁ Ilona</t>
  </si>
  <si>
    <t>Podzimní běh lyžařů</t>
  </si>
  <si>
    <t>20 závod</t>
  </si>
  <si>
    <t>PROCHÁZKA Jan</t>
  </si>
  <si>
    <t>Inov8 Team</t>
  </si>
  <si>
    <t>ŠMAHEL Michal</t>
  </si>
  <si>
    <t>HAVLÍČEK Jan</t>
  </si>
  <si>
    <t>POLÁŠEK Jan Ferdinand</t>
  </si>
  <si>
    <t>VŠSK MFF UK</t>
  </si>
  <si>
    <t>SVĚCHOTA Lukáš</t>
  </si>
  <si>
    <t>Spartak</t>
  </si>
  <si>
    <t>SEMÍK Ondřej</t>
  </si>
  <si>
    <t>SEMERÁD Antonín</t>
  </si>
  <si>
    <t>Oddíl OB Kotlářka</t>
  </si>
  <si>
    <t>FLAŠAR Jan</t>
  </si>
  <si>
    <t>SK Čtyři Dvory ČB</t>
  </si>
  <si>
    <t>SVĚCHOTA Ondřej</t>
  </si>
  <si>
    <t>POLÁŠEK Petr</t>
  </si>
  <si>
    <t>PECINA Jakub</t>
  </si>
  <si>
    <t>Derfl Kola</t>
  </si>
  <si>
    <t>SOBÍŠEK Martin</t>
  </si>
  <si>
    <t>Kanoistika Praha</t>
  </si>
  <si>
    <t>GAJDOŠÍK Jan</t>
  </si>
  <si>
    <t>HILGERT Luboš</t>
  </si>
  <si>
    <t>PÁVEK Martin</t>
  </si>
  <si>
    <t>CZU Praha</t>
  </si>
  <si>
    <t>ŹITNÝ Chlebák</t>
  </si>
  <si>
    <t>OK Kamenice</t>
  </si>
  <si>
    <t>BRAVENÝ Vít</t>
  </si>
  <si>
    <t>SK Praha</t>
  </si>
  <si>
    <t>ŘEHÁK Vít</t>
  </si>
  <si>
    <t>Cyklohelios</t>
  </si>
  <si>
    <t>RUSÝ Tomáš</t>
  </si>
  <si>
    <t>LESSE Petr</t>
  </si>
  <si>
    <t>Bohemians</t>
  </si>
  <si>
    <t>FROLÍK Jan</t>
  </si>
  <si>
    <t>VK Smíchov</t>
  </si>
  <si>
    <t>KNYTTL Jan</t>
  </si>
  <si>
    <t>Kbely cycling team</t>
  </si>
  <si>
    <t>BARTAS Jan</t>
  </si>
  <si>
    <t>MARHOUN Petr</t>
  </si>
  <si>
    <t>MIKULA Martin</t>
  </si>
  <si>
    <t>KRIST Ondřej</t>
  </si>
  <si>
    <t>Mokré Lazce</t>
  </si>
  <si>
    <t>PLOC Jarda</t>
  </si>
  <si>
    <t>SK Kola Víšek</t>
  </si>
  <si>
    <t>MOULÍK Jiřek</t>
  </si>
  <si>
    <t>Kanoistika Sedlčany</t>
  </si>
  <si>
    <t>SEMENCHUKOV Maxim</t>
  </si>
  <si>
    <t>Running Chef</t>
  </si>
  <si>
    <t>HOFMAN Jiří</t>
  </si>
  <si>
    <t>KETTNER Lukáš</t>
  </si>
  <si>
    <t>RUCK Daniel</t>
  </si>
  <si>
    <t>ANDRLÍK Jan</t>
  </si>
  <si>
    <t>Kanoistika Sparta</t>
  </si>
  <si>
    <t>KLAŠKA Pavel</t>
  </si>
  <si>
    <t>Kotlářka Praha</t>
  </si>
  <si>
    <t>KAIGL Jan</t>
  </si>
  <si>
    <t>Líný drzý holky</t>
  </si>
  <si>
    <t>SPILKA Vojtěch</t>
  </si>
  <si>
    <t>MOJŽÍŠEK Petr</t>
  </si>
  <si>
    <t>NEUMAN Martin</t>
  </si>
  <si>
    <t>DGP</t>
  </si>
  <si>
    <t>PROUZA Milan</t>
  </si>
  <si>
    <t>SC Radotín</t>
  </si>
  <si>
    <t>JABORNÍK Karel</t>
  </si>
  <si>
    <t>FIŠER Jiří</t>
  </si>
  <si>
    <t>ŠVEC Ondřej</t>
  </si>
  <si>
    <t>BGP</t>
  </si>
  <si>
    <t>KARBAN Zdeněk</t>
  </si>
  <si>
    <t>Humanita Praha</t>
  </si>
  <si>
    <t>JELÍNEK Jan</t>
  </si>
  <si>
    <t>Přírodní vědy Praha</t>
  </si>
  <si>
    <t>HEJKRLÍK Filip</t>
  </si>
  <si>
    <t>BARTOŇ Vojtěch</t>
  </si>
  <si>
    <t>KOLANDA Čaj</t>
  </si>
  <si>
    <t>HLADÍK Martin</t>
  </si>
  <si>
    <t>BERGL Tomáš</t>
  </si>
  <si>
    <t>Klacky</t>
  </si>
  <si>
    <t>HAKL Martin</t>
  </si>
  <si>
    <t>JELÍNEK Aleš</t>
  </si>
  <si>
    <t>JENÍČEK Michal</t>
  </si>
  <si>
    <t>HO Přírodní vědy</t>
  </si>
  <si>
    <t>KASA Martin</t>
  </si>
  <si>
    <t>Pilulka.cz team</t>
  </si>
  <si>
    <t>MIKEŠ Filip</t>
  </si>
  <si>
    <t>CK Vinohradeské šlapky</t>
  </si>
  <si>
    <t>ŠINDELÁŘ Jakub</t>
  </si>
  <si>
    <t>DĚD Pavel</t>
  </si>
  <si>
    <t>Rolníci - ČZU</t>
  </si>
  <si>
    <t>Černý Pavel</t>
  </si>
  <si>
    <t>umalehoberlina.cz</t>
  </si>
  <si>
    <t>NOVOTNÝ Michal</t>
  </si>
  <si>
    <t>STRÁNĚL Jiří</t>
  </si>
  <si>
    <t>Swix</t>
  </si>
  <si>
    <t>HANOUSEK Jakub</t>
  </si>
  <si>
    <t>HAMOUZ Jan</t>
  </si>
  <si>
    <t>JEDLIČKA Adam</t>
  </si>
  <si>
    <t>KUBÍČEK Tomáš</t>
  </si>
  <si>
    <t>Bojásci</t>
  </si>
  <si>
    <t>JANČÁŘ Franta</t>
  </si>
  <si>
    <t>Senohraby</t>
  </si>
  <si>
    <t>URBANEC Jan</t>
  </si>
  <si>
    <t>Zaječice</t>
  </si>
  <si>
    <t>DUFEK Pavel</t>
  </si>
  <si>
    <t>STRUK Jiří</t>
  </si>
  <si>
    <t>LINHART František</t>
  </si>
  <si>
    <t>Adidas Praha</t>
  </si>
  <si>
    <t>RŮŽIČKA Jan</t>
  </si>
  <si>
    <t>Praha 17</t>
  </si>
  <si>
    <t>HLÁSKO Richard</t>
  </si>
  <si>
    <t>KARAS Ondřej</t>
  </si>
  <si>
    <t>klub Omon Praha</t>
  </si>
  <si>
    <t>NÉMETH Praha</t>
  </si>
  <si>
    <t>Mufloni Kunratice</t>
  </si>
  <si>
    <t>PANUŠČÍK Petr</t>
  </si>
  <si>
    <t>KUBÁŇ Michal</t>
  </si>
  <si>
    <t>NAVRÁTIL Zdeněk</t>
  </si>
  <si>
    <t>REKTOR Antonín</t>
  </si>
  <si>
    <t>GABLA Martin</t>
  </si>
  <si>
    <t>FOŘT Martin</t>
  </si>
  <si>
    <t>Silvini-Madshaus</t>
  </si>
  <si>
    <t>KLVAŇ Norbert</t>
  </si>
  <si>
    <t>SKC Pečky</t>
  </si>
  <si>
    <t>ZÁHOREC Stanislav</t>
  </si>
  <si>
    <t>LACHOUT Martin</t>
  </si>
  <si>
    <t>NOHEJL Tomáš</t>
  </si>
  <si>
    <t>SK DNF</t>
  </si>
  <si>
    <t>JEŽEK Tomáš</t>
  </si>
  <si>
    <t>ŠŤASTNÝ Jan</t>
  </si>
  <si>
    <t>ĎOUBAL Miroslav</t>
  </si>
  <si>
    <t>Kolovraty</t>
  </si>
  <si>
    <t>BRABEC Miroslav</t>
  </si>
  <si>
    <t>Habrdfy</t>
  </si>
  <si>
    <t>STRANĚL Jiří</t>
  </si>
  <si>
    <t>ŠKVOR Martin</t>
  </si>
  <si>
    <t>SMRČKA Petr</t>
  </si>
  <si>
    <t>PRAČKA Tomáš</t>
  </si>
  <si>
    <t>OB Říčany</t>
  </si>
  <si>
    <t>DOUDA Vladimír</t>
  </si>
  <si>
    <t>MRÁZ Antonín</t>
  </si>
  <si>
    <t>RIEGER Jan</t>
  </si>
  <si>
    <t>MUSIL Ladislav</t>
  </si>
  <si>
    <t>NOSEK Jiří</t>
  </si>
  <si>
    <t>PENC Miroslav</t>
  </si>
  <si>
    <t>BLOUDEK Petr</t>
  </si>
  <si>
    <t>ŔEHÁK Jiří</t>
  </si>
  <si>
    <t>eva.cz</t>
  </si>
  <si>
    <t>HORÁK Laďa</t>
  </si>
  <si>
    <t>PELANT Michal</t>
  </si>
  <si>
    <t>ZACH Petr</t>
  </si>
  <si>
    <t>VIZINA Petr</t>
  </si>
  <si>
    <t>NEUWIRTH Jan</t>
  </si>
  <si>
    <t>RANDÁK Ondřej</t>
  </si>
  <si>
    <t>TO Sprint</t>
  </si>
  <si>
    <t>BURDA Michal</t>
  </si>
  <si>
    <t>ČASTVAJ Daniel</t>
  </si>
  <si>
    <t>KOLÁŘ Jan</t>
  </si>
  <si>
    <t>SK Rover biatlon</t>
  </si>
  <si>
    <t>REJMAN Tomáš</t>
  </si>
  <si>
    <t>Omon Praha</t>
  </si>
  <si>
    <t>FAFEJTA Václav</t>
  </si>
  <si>
    <t>TJ Liga 100 praha</t>
  </si>
  <si>
    <t>PŘIBÍK Martin</t>
  </si>
  <si>
    <t>Vnitřnost</t>
  </si>
  <si>
    <t>PAŠEK František</t>
  </si>
  <si>
    <t>POLÍVKA Petr</t>
  </si>
  <si>
    <t>KOTRBA Radek</t>
  </si>
  <si>
    <t>KŘÍŽEK Martin</t>
  </si>
  <si>
    <t>Kona Runners</t>
  </si>
  <si>
    <t>PROCHÁZKA Roman</t>
  </si>
  <si>
    <t>Tuchoraz</t>
  </si>
  <si>
    <t>BALEJ Jiří</t>
  </si>
  <si>
    <t>MALEČEK Petr</t>
  </si>
  <si>
    <t>TJ Sokol Suchdol</t>
  </si>
  <si>
    <t>AUGUSTA Michal</t>
  </si>
  <si>
    <t>Květnice</t>
  </si>
  <si>
    <t>PTÁČEK Jan</t>
  </si>
  <si>
    <t>Bad Flash</t>
  </si>
  <si>
    <t>LICHTENBERG Martin</t>
  </si>
  <si>
    <t>SLAVÍK Petr</t>
  </si>
  <si>
    <t>Úpice</t>
  </si>
  <si>
    <t>ŠŤASTNÝ Radek</t>
  </si>
  <si>
    <t>VYTÁSEK Jaroslav</t>
  </si>
  <si>
    <t>KOČOVSKÝ Miroslav</t>
  </si>
  <si>
    <t>KADLEČEK Aleš</t>
  </si>
  <si>
    <t>KOŠŤÁK Luboš</t>
  </si>
  <si>
    <t>Lhotka</t>
  </si>
  <si>
    <t>ŠPAČEK Jan</t>
  </si>
  <si>
    <t>AC Kobylisy</t>
  </si>
  <si>
    <t>KRÁSA Štěpán</t>
  </si>
  <si>
    <t>Sokol Řepy</t>
  </si>
  <si>
    <t>MRÁZ Pavel Stoupík</t>
  </si>
  <si>
    <t>KONVIČKA Jan</t>
  </si>
  <si>
    <t>DOUPOVEC Petr</t>
  </si>
  <si>
    <t>Lštěnský pedál</t>
  </si>
  <si>
    <t>ČADIL Jan</t>
  </si>
  <si>
    <t>OB FS Praha</t>
  </si>
  <si>
    <t>NOVÁK Jiří</t>
  </si>
  <si>
    <t>BK Rover</t>
  </si>
  <si>
    <t>JANEČEK Jaroslav</t>
  </si>
  <si>
    <t>SKOŘEPA Michael</t>
  </si>
  <si>
    <t>Spoje Praha</t>
  </si>
  <si>
    <t>VANÍČEK Petr</t>
  </si>
  <si>
    <t>KŘOUSTEK Karel</t>
  </si>
  <si>
    <t>SKI Skuhrov</t>
  </si>
  <si>
    <t>ŠESTÁK Jindřích</t>
  </si>
  <si>
    <t>KKK Praha</t>
  </si>
  <si>
    <t>VATĚRA Václav</t>
  </si>
  <si>
    <t>JANOVSKÝ Tomáš</t>
  </si>
  <si>
    <t>SK Praga</t>
  </si>
  <si>
    <t>NEUMAN Jaroslav</t>
  </si>
  <si>
    <t>SÁDOVSKÝ Luboš</t>
  </si>
  <si>
    <t>FIŠER Pavel</t>
  </si>
  <si>
    <t>CHMELÍK Martin</t>
  </si>
  <si>
    <t>10 beers after</t>
  </si>
  <si>
    <t>NĚMEČEK Jan</t>
  </si>
  <si>
    <t>VESELÝ Jan</t>
  </si>
  <si>
    <t>NEŠPOR Jan</t>
  </si>
  <si>
    <t>SUŠÁNKA Robert</t>
  </si>
  <si>
    <t>VÁVRA Radomír</t>
  </si>
  <si>
    <t>PALATA Vlasta</t>
  </si>
  <si>
    <t>MRÁZEK Oldřich</t>
  </si>
  <si>
    <t>JELÍNEK Pavel</t>
  </si>
  <si>
    <t>KRÁSA David</t>
  </si>
  <si>
    <t>Sokol Malá Strana</t>
  </si>
  <si>
    <t>ŠKVOR Petr</t>
  </si>
  <si>
    <t>LKOVARY Mára</t>
  </si>
  <si>
    <t>KOŽINA Petr</t>
  </si>
  <si>
    <t>PGP</t>
  </si>
  <si>
    <t>ŠTĚPÁNEK Petr</t>
  </si>
  <si>
    <t>VOTAVA Petr</t>
  </si>
  <si>
    <t>KNC</t>
  </si>
  <si>
    <t>DVOŘÁK Libor</t>
  </si>
  <si>
    <t>BÁRTA Přemysl</t>
  </si>
  <si>
    <t>Galaxie</t>
  </si>
  <si>
    <t>ŠTROS Ota</t>
  </si>
  <si>
    <t>Super Slow Motion</t>
  </si>
  <si>
    <t>JANKOVSKÝ Stanislav</t>
  </si>
  <si>
    <t>Praha 12</t>
  </si>
  <si>
    <t>VESELÝ Milan</t>
  </si>
  <si>
    <t>RANDÁKOVÁ Hanka</t>
  </si>
  <si>
    <t>CIPROVÁ Barbora</t>
  </si>
  <si>
    <t>TJ Dukla Praha</t>
  </si>
  <si>
    <t>HAJDUKOVÁ Michaela</t>
  </si>
  <si>
    <t>VÁVROVÁ Markéta</t>
  </si>
  <si>
    <t>Rolníci ČZU</t>
  </si>
  <si>
    <t>ŠKVOROVÁ Barbora</t>
  </si>
  <si>
    <t>NĚMCOVÁ Alena</t>
  </si>
  <si>
    <t>FIEDLEROVÁ Klára</t>
  </si>
  <si>
    <t>JENÍKOVÁ Petra</t>
  </si>
  <si>
    <t>Sparta Praha 4</t>
  </si>
  <si>
    <t>DANEŠOVÁ Martina</t>
  </si>
  <si>
    <t>ŠKVOROVÁ Tereza</t>
  </si>
  <si>
    <t>HEŘMANOVÁ Jana</t>
  </si>
  <si>
    <t>Oplany</t>
  </si>
  <si>
    <t>BALCAROVÁ Petra</t>
  </si>
  <si>
    <t>HOLUBOVÁ Petra</t>
  </si>
  <si>
    <t>KACÍŘOVÁ Svatoslava</t>
  </si>
  <si>
    <t>KOPECKÁ Alena</t>
  </si>
  <si>
    <t>SVĚCHOTOVÁ Hana</t>
  </si>
  <si>
    <t>Spartak Prah</t>
  </si>
  <si>
    <t>FAFEJTOVÁ Radka</t>
  </si>
  <si>
    <t>TJ Liga Prah</t>
  </si>
  <si>
    <t>EUGENIO Marta</t>
  </si>
  <si>
    <t>VERNEROVÁ Radka</t>
  </si>
  <si>
    <t>Pilulka.cz</t>
  </si>
  <si>
    <t>ZÁHORCOVÁ Lucie</t>
  </si>
  <si>
    <t>DOUPOVCOVÁ Martina</t>
  </si>
  <si>
    <t>HRDLIČKOVÁ Andrea</t>
  </si>
  <si>
    <t>MRÁZOVÁ Renča</t>
  </si>
  <si>
    <t>RK Stan</t>
  </si>
  <si>
    <t>SVÍTILOVÁ Pavla</t>
  </si>
  <si>
    <t>VATĚROVÁ Hana</t>
  </si>
  <si>
    <t>VOZOBULOVÁ Lenka</t>
  </si>
  <si>
    <t>MIŠEKOVÁ Martina</t>
  </si>
  <si>
    <t>SOUKALOVÁ Helena</t>
  </si>
  <si>
    <t>JENÍKOVÁ Karolína</t>
  </si>
  <si>
    <t>CHALOUPKOVÁ Dana</t>
  </si>
  <si>
    <t>Exit team</t>
  </si>
  <si>
    <t>VALENTOVÁ Helena</t>
  </si>
  <si>
    <t>FIŠEROVÁ Helena</t>
  </si>
  <si>
    <t>POKORNÁ Věnceslava</t>
  </si>
  <si>
    <t>Atletika Hostivař</t>
  </si>
  <si>
    <t>VOTAVOVÁ Renata</t>
  </si>
  <si>
    <t>RYDLOVÁ Jarmila</t>
  </si>
  <si>
    <t>running witch</t>
  </si>
  <si>
    <t>BEŇOVÁ Pavlína</t>
  </si>
  <si>
    <t>Turbokola</t>
  </si>
  <si>
    <t>ŠTROSOVÁ Alice</t>
  </si>
  <si>
    <t>NOVÁKOVÁ Monika</t>
  </si>
  <si>
    <t>SPILKOVÁ Jana</t>
  </si>
  <si>
    <t>Počet závodů</t>
  </si>
  <si>
    <t>N1</t>
  </si>
  <si>
    <t>N7</t>
  </si>
  <si>
    <t>N3</t>
  </si>
  <si>
    <t>N8</t>
  </si>
  <si>
    <t>N4</t>
  </si>
  <si>
    <t>N5</t>
  </si>
  <si>
    <t>N6</t>
  </si>
  <si>
    <t>Konečný stav seriálu</t>
  </si>
  <si>
    <r>
      <t xml:space="preserve">Celkový počet běžců a běžkyň: </t>
    </r>
    <r>
      <rPr>
        <b/>
        <sz val="18"/>
        <color rgb="FF002060"/>
        <rFont val="Calibri"/>
        <family val="2"/>
        <charset val="238"/>
      </rPr>
      <t>1216</t>
    </r>
  </si>
  <si>
    <r>
      <rPr>
        <b/>
        <sz val="11"/>
        <color theme="1"/>
        <rFont val="Calibri"/>
        <family val="2"/>
        <charset val="238"/>
      </rPr>
      <t>Poznámka:</t>
    </r>
    <r>
      <rPr>
        <sz val="11"/>
        <color theme="1"/>
        <rFont val="Calibri"/>
        <family val="2"/>
        <charset val="238"/>
      </rPr>
      <t xml:space="preserve"> Aby nebyli znevýhodněni ti, kteří se nemohli zúčastnit všech závodů, tak do celkových výsledků se počítá maximálně </t>
    </r>
    <r>
      <rPr>
        <b/>
        <sz val="11"/>
        <color theme="1"/>
        <rFont val="Calibri"/>
        <family val="2"/>
        <charset val="238"/>
      </rPr>
      <t>15 nejlepších výsledků. Světle zeleně zabarvené - např. N1 = 1 bod v závodě, který se do celkových výsledků už nepočítá.</t>
    </r>
  </si>
  <si>
    <t>PETRÁSKOVÁ Nikol</t>
  </si>
  <si>
    <t>SOŠ a SZŠ Benešov, příspěvk.org.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</si>
</sst>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20"/>
      <color rgb="FFC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rgb="FFC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8"/>
      <color rgb="FFC00000"/>
      <name val="Calibri"/>
      <family val="2"/>
      <charset val="238"/>
    </font>
    <font>
      <b/>
      <sz val="12"/>
      <color rgb="FF001F5F"/>
      <name val="Calibri"/>
      <family val="2"/>
      <charset val="238"/>
    </font>
    <font>
      <sz val="12"/>
      <color rgb="FF363636"/>
      <name val="Calibri"/>
      <family val="2"/>
      <charset val="238"/>
    </font>
    <font>
      <b/>
      <sz val="36"/>
      <color rgb="FF001F5F"/>
      <name val="Calibri"/>
      <family val="2"/>
      <charset val="238"/>
    </font>
    <font>
      <b/>
      <sz val="18"/>
      <color rgb="FF001F5F"/>
      <name val="Calibri"/>
      <family val="2"/>
      <charset val="238"/>
    </font>
    <font>
      <b/>
      <sz val="12"/>
      <color rgb="FF0070C0"/>
      <name val="Calibri"/>
      <family val="2"/>
      <charset val="238"/>
    </font>
    <font>
      <sz val="12"/>
      <color rgb="FF0070C0"/>
      <name val="Calibri"/>
      <family val="2"/>
      <charset val="238"/>
    </font>
    <font>
      <b/>
      <sz val="9"/>
      <color rgb="FFC00000"/>
      <name val="Calibri"/>
      <family val="2"/>
      <charset val="238"/>
    </font>
    <font>
      <b/>
      <sz val="10"/>
      <color rgb="FFC00000"/>
      <name val="Calibri"/>
      <family val="2"/>
      <charset val="238"/>
    </font>
    <font>
      <b/>
      <sz val="11"/>
      <color rgb="FFC0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36"/>
      <color theme="1"/>
      <name val="Calibri"/>
      <family val="2"/>
      <charset val="238"/>
    </font>
    <font>
      <b/>
      <sz val="1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8"/>
      <color rgb="FF00206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7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 shrinkToFit="1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left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 shrinkToFit="1"/>
      <protection hidden="1"/>
    </xf>
    <xf numFmtId="0" fontId="2" fillId="0" borderId="0" xfId="0" applyNumberFormat="1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18" fillId="0" borderId="5" xfId="0" applyFont="1" applyFill="1" applyBorder="1" applyAlignment="1" applyProtection="1">
      <alignment horizontal="center" vertical="center" wrapText="1"/>
      <protection hidden="1"/>
    </xf>
    <xf numFmtId="0" fontId="17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16" fillId="5" borderId="6" xfId="0" applyFont="1" applyFill="1" applyBorder="1" applyAlignment="1" applyProtection="1">
      <alignment horizontal="center" vertical="center" wrapText="1"/>
      <protection hidden="1"/>
    </xf>
    <xf numFmtId="0" fontId="16" fillId="5" borderId="7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9" fillId="5" borderId="9" xfId="0" applyFont="1" applyFill="1" applyBorder="1" applyAlignment="1" applyProtection="1">
      <alignment horizontal="center" vertical="center" wrapText="1"/>
      <protection hidden="1"/>
    </xf>
    <xf numFmtId="0" fontId="19" fillId="5" borderId="10" xfId="0" applyFont="1" applyFill="1" applyBorder="1" applyAlignment="1" applyProtection="1">
      <alignment horizontal="center" vertical="center" wrapText="1"/>
      <protection hidden="1"/>
    </xf>
    <xf numFmtId="0" fontId="19" fillId="5" borderId="11" xfId="0" applyFont="1" applyFill="1" applyBorder="1" applyAlignment="1" applyProtection="1">
      <alignment horizontal="center" vertical="center" wrapText="1"/>
      <protection hidden="1"/>
    </xf>
    <xf numFmtId="0" fontId="19" fillId="5" borderId="12" xfId="0" applyFont="1" applyFill="1" applyBorder="1" applyAlignment="1" applyProtection="1">
      <alignment horizontal="center" vertical="center" wrapText="1"/>
      <protection hidden="1"/>
    </xf>
    <xf numFmtId="0" fontId="19" fillId="5" borderId="13" xfId="0" applyFont="1" applyFill="1" applyBorder="1" applyAlignment="1" applyProtection="1">
      <alignment horizontal="center" vertical="center" wrapText="1"/>
      <protection hidden="1"/>
    </xf>
    <xf numFmtId="0" fontId="19" fillId="5" borderId="14" xfId="0" applyFont="1" applyFill="1" applyBorder="1" applyAlignment="1" applyProtection="1">
      <alignment horizontal="center" vertical="center" wrapText="1"/>
      <protection hidden="1"/>
    </xf>
    <xf numFmtId="0" fontId="2" fillId="2" borderId="8" xfId="0" applyNumberFormat="1" applyFont="1" applyFill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2" fillId="3" borderId="8" xfId="0" applyNumberFormat="1" applyFont="1" applyFill="1" applyBorder="1" applyAlignment="1" applyProtection="1">
      <alignment horizontal="center" vertical="center"/>
      <protection hidden="1"/>
    </xf>
    <xf numFmtId="0" fontId="2" fillId="4" borderId="8" xfId="0" applyNumberFormat="1" applyFont="1" applyFill="1" applyBorder="1" applyAlignment="1" applyProtection="1">
      <alignment horizontal="center" vertical="center"/>
      <protection hidden="1"/>
    </xf>
    <xf numFmtId="0" fontId="2" fillId="0" borderId="8" xfId="0" applyNumberFormat="1" applyFont="1" applyBorder="1" applyAlignment="1" applyProtection="1">
      <alignment horizontal="center" vertical="center"/>
      <protection hidden="1"/>
    </xf>
    <xf numFmtId="0" fontId="2" fillId="5" borderId="8" xfId="0" applyFont="1" applyFill="1" applyBorder="1" applyAlignment="1" applyProtection="1">
      <alignment horizontal="center" vertical="center"/>
      <protection hidden="1"/>
    </xf>
    <xf numFmtId="0" fontId="5" fillId="5" borderId="8" xfId="0" applyFont="1" applyFill="1" applyBorder="1" applyAlignment="1" applyProtection="1">
      <alignment horizontal="center" vertical="center"/>
      <protection hidden="1"/>
    </xf>
    <xf numFmtId="0" fontId="22" fillId="0" borderId="8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6600"/>
      <color rgb="FFC0C0C0"/>
      <color rgb="FFFFD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251"/>
  <sheetViews>
    <sheetView tabSelected="1" topLeftCell="A94" zoomScaleNormal="100" workbookViewId="0">
      <selection activeCell="D13" sqref="D13"/>
    </sheetView>
  </sheetViews>
  <sheetFormatPr defaultColWidth="10.7109375" defaultRowHeight="20.100000000000001" customHeight="1" x14ac:dyDescent="0.25"/>
  <cols>
    <col min="1" max="1" width="6.7109375" style="4" customWidth="1"/>
    <col min="2" max="2" width="30.7109375" style="5" customWidth="1"/>
    <col min="3" max="3" width="8.7109375" style="4" customWidth="1"/>
    <col min="4" max="4" width="30.7109375" style="5" customWidth="1"/>
    <col min="5" max="5" width="6.7109375" style="6" customWidth="1"/>
    <col min="6" max="6" width="6.7109375" style="25" customWidth="1"/>
    <col min="7" max="25" width="10.7109375" style="2" customWidth="1"/>
    <col min="26" max="26" width="10.7109375" style="7" customWidth="1"/>
    <col min="27" max="30" width="10.7109375" style="2"/>
    <col min="31" max="31" width="12.7109375" style="2" bestFit="1" customWidth="1"/>
    <col min="32" max="39" width="10.7109375" style="2"/>
    <col min="40" max="16384" width="10.7109375" style="3"/>
  </cols>
  <sheetData>
    <row r="1" spans="1:33" ht="36.75" customHeight="1" thickBot="1" x14ac:dyDescent="0.3">
      <c r="A1" s="40" t="s">
        <v>771</v>
      </c>
      <c r="B1" s="40"/>
      <c r="C1" s="40"/>
      <c r="D1" s="40"/>
      <c r="E1" s="40"/>
      <c r="F1" s="24"/>
      <c r="H1" s="1"/>
      <c r="Z1" s="29"/>
    </row>
    <row r="2" spans="1:33" ht="29.25" customHeight="1" x14ac:dyDescent="0.25">
      <c r="A2" s="45" t="s">
        <v>1907</v>
      </c>
      <c r="B2" s="45"/>
      <c r="C2" s="45"/>
      <c r="D2" s="45"/>
      <c r="E2" s="45"/>
      <c r="F2" s="23"/>
      <c r="G2" s="46" t="s">
        <v>1909</v>
      </c>
      <c r="H2" s="47"/>
      <c r="I2" s="47"/>
      <c r="J2" s="47"/>
      <c r="K2" s="47"/>
      <c r="L2" s="47"/>
      <c r="M2" s="48"/>
      <c r="Z2" s="29"/>
    </row>
    <row r="3" spans="1:33" ht="25.5" customHeight="1" thickBot="1" x14ac:dyDescent="0.3">
      <c r="A3" s="44" t="s">
        <v>1908</v>
      </c>
      <c r="B3" s="44"/>
      <c r="C3" s="44"/>
      <c r="D3" s="44"/>
      <c r="E3" s="44"/>
      <c r="F3" s="23"/>
      <c r="G3" s="49"/>
      <c r="H3" s="50"/>
      <c r="I3" s="50"/>
      <c r="J3" s="50"/>
      <c r="K3" s="50"/>
      <c r="L3" s="50"/>
      <c r="M3" s="51"/>
      <c r="Z3" s="29"/>
    </row>
    <row r="4" spans="1:33" ht="20.100000000000001" customHeight="1" x14ac:dyDescent="0.25">
      <c r="H4" s="7"/>
      <c r="Z4" s="29"/>
    </row>
    <row r="5" spans="1:33" ht="20.100000000000001" customHeight="1" x14ac:dyDescent="0.25">
      <c r="A5" s="43" t="s">
        <v>772</v>
      </c>
      <c r="B5" s="43"/>
      <c r="C5" s="43"/>
      <c r="D5" s="43"/>
      <c r="E5" s="43"/>
      <c r="F5" s="32" t="s">
        <v>1899</v>
      </c>
      <c r="G5" s="34" t="s">
        <v>1269</v>
      </c>
      <c r="H5" s="34" t="s">
        <v>1270</v>
      </c>
      <c r="I5" s="36" t="s">
        <v>1271</v>
      </c>
      <c r="J5" s="41" t="s">
        <v>1272</v>
      </c>
      <c r="K5" s="36" t="s">
        <v>1273</v>
      </c>
      <c r="L5" s="41" t="s">
        <v>1274</v>
      </c>
      <c r="M5" s="38" t="s">
        <v>1275</v>
      </c>
      <c r="N5" s="36" t="s">
        <v>1276</v>
      </c>
      <c r="O5" s="36" t="s">
        <v>1277</v>
      </c>
      <c r="P5" s="38" t="s">
        <v>1278</v>
      </c>
      <c r="Q5" s="34" t="s">
        <v>1279</v>
      </c>
      <c r="R5" s="38" t="s">
        <v>1280</v>
      </c>
      <c r="S5" s="38" t="s">
        <v>1346</v>
      </c>
      <c r="T5" s="38" t="s">
        <v>1397</v>
      </c>
      <c r="U5" s="38" t="s">
        <v>1407</v>
      </c>
      <c r="V5" s="34" t="s">
        <v>1413</v>
      </c>
      <c r="W5" s="38" t="s">
        <v>1448</v>
      </c>
      <c r="X5" s="36" t="s">
        <v>1450</v>
      </c>
      <c r="Y5" s="38" t="s">
        <v>1452</v>
      </c>
      <c r="Z5" s="31" t="s">
        <v>1608</v>
      </c>
    </row>
    <row r="6" spans="1:33" ht="20.100000000000001" customHeight="1" x14ac:dyDescent="0.25">
      <c r="A6" s="8" t="s">
        <v>773</v>
      </c>
      <c r="B6" s="9" t="s">
        <v>778</v>
      </c>
      <c r="C6" s="10"/>
      <c r="D6" s="11"/>
      <c r="E6" s="21"/>
      <c r="F6" s="33"/>
      <c r="G6" s="35"/>
      <c r="H6" s="35"/>
      <c r="I6" s="37"/>
      <c r="J6" s="42"/>
      <c r="K6" s="37"/>
      <c r="L6" s="42"/>
      <c r="M6" s="39"/>
      <c r="N6" s="37"/>
      <c r="O6" s="37"/>
      <c r="P6" s="39"/>
      <c r="Q6" s="35"/>
      <c r="R6" s="39"/>
      <c r="S6" s="39"/>
      <c r="T6" s="39"/>
      <c r="U6" s="39"/>
      <c r="V6" s="35"/>
      <c r="W6" s="39"/>
      <c r="X6" s="37"/>
      <c r="Y6" s="39"/>
      <c r="Z6" s="31"/>
    </row>
    <row r="7" spans="1:33" ht="20.100000000000001" customHeight="1" x14ac:dyDescent="0.25">
      <c r="A7" s="12"/>
      <c r="B7" s="13" t="s">
        <v>774</v>
      </c>
      <c r="C7" s="14" t="s">
        <v>775</v>
      </c>
      <c r="D7" s="13" t="s">
        <v>776</v>
      </c>
      <c r="E7" s="22" t="s">
        <v>777</v>
      </c>
      <c r="F7" s="26"/>
      <c r="G7" s="15" t="s">
        <v>791</v>
      </c>
      <c r="H7" s="15" t="s">
        <v>792</v>
      </c>
      <c r="I7" s="15" t="s">
        <v>793</v>
      </c>
      <c r="J7" s="15" t="s">
        <v>981</v>
      </c>
      <c r="K7" s="15" t="s">
        <v>982</v>
      </c>
      <c r="L7" s="15" t="s">
        <v>1002</v>
      </c>
      <c r="M7" s="15" t="s">
        <v>1028</v>
      </c>
      <c r="N7" s="15" t="s">
        <v>1029</v>
      </c>
      <c r="O7" s="15" t="s">
        <v>1030</v>
      </c>
      <c r="P7" s="15" t="s">
        <v>1098</v>
      </c>
      <c r="Q7" s="15" t="s">
        <v>1235</v>
      </c>
      <c r="R7" s="15" t="s">
        <v>1281</v>
      </c>
      <c r="S7" s="15" t="s">
        <v>1347</v>
      </c>
      <c r="T7" s="15" t="s">
        <v>1396</v>
      </c>
      <c r="U7" s="15" t="s">
        <v>1408</v>
      </c>
      <c r="V7" s="15" t="s">
        <v>1412</v>
      </c>
      <c r="W7" s="15" t="s">
        <v>1447</v>
      </c>
      <c r="X7" s="15" t="s">
        <v>1449</v>
      </c>
      <c r="Y7" s="15" t="s">
        <v>1451</v>
      </c>
      <c r="Z7" s="30" t="s">
        <v>1609</v>
      </c>
      <c r="AA7" s="16"/>
      <c r="AB7" s="16"/>
      <c r="AC7" s="16"/>
      <c r="AD7" s="16"/>
      <c r="AE7" s="16"/>
      <c r="AF7" s="16"/>
      <c r="AG7" s="16"/>
    </row>
    <row r="8" spans="1:33" ht="20.100000000000001" customHeight="1" x14ac:dyDescent="0.25">
      <c r="A8" s="52">
        <v>1</v>
      </c>
      <c r="B8" s="53" t="s">
        <v>332</v>
      </c>
      <c r="C8" s="27">
        <v>1989</v>
      </c>
      <c r="D8" s="53" t="s">
        <v>1</v>
      </c>
      <c r="E8" s="54">
        <f>SUM(G8:AA8)</f>
        <v>115</v>
      </c>
      <c r="F8" s="27">
        <f>COUNT(G8:Z8)</f>
        <v>14</v>
      </c>
      <c r="G8" s="55">
        <v>8</v>
      </c>
      <c r="H8" s="55">
        <v>6</v>
      </c>
      <c r="I8" s="55"/>
      <c r="J8" s="56">
        <v>9</v>
      </c>
      <c r="K8" s="55">
        <v>11</v>
      </c>
      <c r="L8" s="55">
        <v>8</v>
      </c>
      <c r="M8" s="55">
        <v>9</v>
      </c>
      <c r="N8" s="55">
        <v>9</v>
      </c>
      <c r="O8" s="55">
        <v>11</v>
      </c>
      <c r="P8" s="55">
        <v>8</v>
      </c>
      <c r="Q8" s="55">
        <v>11</v>
      </c>
      <c r="R8" s="55">
        <v>7</v>
      </c>
      <c r="S8" s="55"/>
      <c r="T8" s="55">
        <v>9</v>
      </c>
      <c r="U8" s="55"/>
      <c r="V8" s="55">
        <v>8</v>
      </c>
      <c r="W8" s="55">
        <v>1</v>
      </c>
      <c r="X8" s="55"/>
      <c r="Y8" s="55"/>
      <c r="Z8" s="55"/>
    </row>
    <row r="9" spans="1:33" ht="20.100000000000001" customHeight="1" x14ac:dyDescent="0.25">
      <c r="A9" s="57">
        <v>2</v>
      </c>
      <c r="B9" s="53" t="s">
        <v>364</v>
      </c>
      <c r="C9" s="27">
        <v>1988</v>
      </c>
      <c r="D9" s="53" t="s">
        <v>1</v>
      </c>
      <c r="E9" s="54">
        <f>SUM(G9:AA9)</f>
        <v>100</v>
      </c>
      <c r="F9" s="27">
        <f>COUNT(G9:Z9)</f>
        <v>10</v>
      </c>
      <c r="G9" s="55">
        <v>11</v>
      </c>
      <c r="H9" s="55">
        <v>9</v>
      </c>
      <c r="I9" s="55">
        <v>5</v>
      </c>
      <c r="J9" s="56">
        <v>11</v>
      </c>
      <c r="K9" s="55"/>
      <c r="L9" s="55"/>
      <c r="M9" s="55">
        <v>11</v>
      </c>
      <c r="N9" s="55">
        <v>11</v>
      </c>
      <c r="O9" s="55"/>
      <c r="P9" s="55">
        <v>11</v>
      </c>
      <c r="Q9" s="55"/>
      <c r="R9" s="55"/>
      <c r="S9" s="55"/>
      <c r="T9" s="55">
        <v>11</v>
      </c>
      <c r="U9" s="55"/>
      <c r="V9" s="55"/>
      <c r="W9" s="55">
        <v>9</v>
      </c>
      <c r="X9" s="55"/>
      <c r="Y9" s="55">
        <v>11</v>
      </c>
      <c r="Z9" s="55"/>
    </row>
    <row r="10" spans="1:33" ht="20.100000000000001" customHeight="1" x14ac:dyDescent="0.25">
      <c r="A10" s="58">
        <v>3</v>
      </c>
      <c r="B10" s="53" t="s">
        <v>997</v>
      </c>
      <c r="C10" s="27">
        <v>1979</v>
      </c>
      <c r="D10" s="53" t="s">
        <v>998</v>
      </c>
      <c r="E10" s="54">
        <f>SUM(G10:AA10)</f>
        <v>74</v>
      </c>
      <c r="F10" s="27">
        <f>COUNT(G10:Z10)</f>
        <v>13</v>
      </c>
      <c r="G10" s="55"/>
      <c r="H10" s="55"/>
      <c r="I10" s="55"/>
      <c r="J10" s="56"/>
      <c r="K10" s="55">
        <v>7</v>
      </c>
      <c r="L10" s="55"/>
      <c r="M10" s="55">
        <v>7</v>
      </c>
      <c r="N10" s="55">
        <v>3</v>
      </c>
      <c r="O10" s="55">
        <v>7</v>
      </c>
      <c r="P10" s="55">
        <v>1</v>
      </c>
      <c r="Q10" s="55">
        <v>6</v>
      </c>
      <c r="R10" s="55">
        <v>4</v>
      </c>
      <c r="S10" s="55"/>
      <c r="T10" s="55">
        <v>6</v>
      </c>
      <c r="U10" s="55">
        <v>11</v>
      </c>
      <c r="V10" s="55">
        <v>7</v>
      </c>
      <c r="W10" s="55">
        <v>1</v>
      </c>
      <c r="X10" s="55">
        <v>8</v>
      </c>
      <c r="Y10" s="55">
        <v>6</v>
      </c>
      <c r="Z10" s="55"/>
    </row>
    <row r="11" spans="1:33" ht="20.100000000000001" customHeight="1" x14ac:dyDescent="0.25">
      <c r="A11" s="59">
        <v>4</v>
      </c>
      <c r="B11" s="53" t="s">
        <v>322</v>
      </c>
      <c r="C11" s="27">
        <v>1986</v>
      </c>
      <c r="D11" s="53" t="s">
        <v>22</v>
      </c>
      <c r="E11" s="54">
        <f>SUM(G11:AA11)</f>
        <v>69</v>
      </c>
      <c r="F11" s="60">
        <f>COUNT(G11:Z11)</f>
        <v>15</v>
      </c>
      <c r="G11" s="55">
        <v>6</v>
      </c>
      <c r="H11" s="61" t="s">
        <v>1900</v>
      </c>
      <c r="I11" s="55">
        <v>1</v>
      </c>
      <c r="J11" s="56">
        <v>7</v>
      </c>
      <c r="K11" s="55">
        <v>9</v>
      </c>
      <c r="L11" s="55">
        <v>6</v>
      </c>
      <c r="M11" s="55"/>
      <c r="N11" s="55">
        <v>7</v>
      </c>
      <c r="O11" s="55"/>
      <c r="P11" s="55">
        <v>1</v>
      </c>
      <c r="Q11" s="55"/>
      <c r="R11" s="55"/>
      <c r="S11" s="55">
        <v>3</v>
      </c>
      <c r="T11" s="55">
        <v>4</v>
      </c>
      <c r="U11" s="55">
        <v>7</v>
      </c>
      <c r="V11" s="55">
        <v>5</v>
      </c>
      <c r="W11" s="55">
        <v>1</v>
      </c>
      <c r="X11" s="55">
        <v>7</v>
      </c>
      <c r="Y11" s="55">
        <v>4</v>
      </c>
      <c r="Z11" s="55">
        <v>1</v>
      </c>
    </row>
    <row r="12" spans="1:33" ht="20.100000000000001" customHeight="1" x14ac:dyDescent="0.25">
      <c r="A12" s="59">
        <v>5</v>
      </c>
      <c r="B12" s="53" t="s">
        <v>389</v>
      </c>
      <c r="C12" s="27">
        <v>1988</v>
      </c>
      <c r="D12" s="53" t="s">
        <v>1</v>
      </c>
      <c r="E12" s="54">
        <f>SUM(G12:AA12)</f>
        <v>54</v>
      </c>
      <c r="F12" s="60">
        <f>COUNT(G12:Z12)</f>
        <v>15</v>
      </c>
      <c r="G12" s="55">
        <v>4</v>
      </c>
      <c r="H12" s="61" t="s">
        <v>1900</v>
      </c>
      <c r="I12" s="55"/>
      <c r="J12" s="56">
        <v>8</v>
      </c>
      <c r="K12" s="55"/>
      <c r="L12" s="55">
        <v>5</v>
      </c>
      <c r="M12" s="55">
        <v>6</v>
      </c>
      <c r="N12" s="55">
        <v>5</v>
      </c>
      <c r="O12" s="55">
        <v>5</v>
      </c>
      <c r="P12" s="55">
        <v>1</v>
      </c>
      <c r="Q12" s="55">
        <v>5</v>
      </c>
      <c r="R12" s="55">
        <v>1</v>
      </c>
      <c r="S12" s="55"/>
      <c r="T12" s="55">
        <v>2</v>
      </c>
      <c r="U12" s="55"/>
      <c r="V12" s="55">
        <v>3</v>
      </c>
      <c r="W12" s="55">
        <v>1</v>
      </c>
      <c r="X12" s="55">
        <v>6</v>
      </c>
      <c r="Y12" s="55">
        <v>1</v>
      </c>
      <c r="Z12" s="55">
        <v>1</v>
      </c>
    </row>
    <row r="13" spans="1:33" ht="20.100000000000001" customHeight="1" x14ac:dyDescent="0.25">
      <c r="A13" s="59">
        <v>6</v>
      </c>
      <c r="B13" s="53" t="s">
        <v>365</v>
      </c>
      <c r="C13" s="27">
        <v>1980</v>
      </c>
      <c r="D13" s="53" t="s">
        <v>1</v>
      </c>
      <c r="E13" s="54">
        <f>SUM(G13:AA13)</f>
        <v>53</v>
      </c>
      <c r="F13" s="27">
        <f>COUNT(G13:Z13)</f>
        <v>13</v>
      </c>
      <c r="G13" s="55"/>
      <c r="H13" s="55">
        <v>1</v>
      </c>
      <c r="I13" s="55">
        <v>1</v>
      </c>
      <c r="J13" s="56">
        <v>6</v>
      </c>
      <c r="K13" s="55"/>
      <c r="L13" s="55"/>
      <c r="M13" s="55">
        <v>8</v>
      </c>
      <c r="N13" s="55">
        <v>6</v>
      </c>
      <c r="O13" s="55">
        <v>8</v>
      </c>
      <c r="P13" s="55">
        <v>1</v>
      </c>
      <c r="Q13" s="55"/>
      <c r="R13" s="55"/>
      <c r="S13" s="55">
        <v>1</v>
      </c>
      <c r="T13" s="55">
        <v>5</v>
      </c>
      <c r="U13" s="55">
        <v>8</v>
      </c>
      <c r="V13" s="55"/>
      <c r="W13" s="55">
        <v>4</v>
      </c>
      <c r="X13" s="55"/>
      <c r="Y13" s="55">
        <v>3</v>
      </c>
      <c r="Z13" s="55">
        <v>1</v>
      </c>
    </row>
    <row r="14" spans="1:33" ht="20.100000000000001" customHeight="1" x14ac:dyDescent="0.25">
      <c r="A14" s="59">
        <v>7</v>
      </c>
      <c r="B14" s="53" t="s">
        <v>316</v>
      </c>
      <c r="C14" s="27">
        <v>1983</v>
      </c>
      <c r="D14" s="53" t="s">
        <v>1</v>
      </c>
      <c r="E14" s="54">
        <f>SUM(G14:AA14)</f>
        <v>38</v>
      </c>
      <c r="F14" s="27">
        <f>COUNT(G14:Z14)</f>
        <v>8</v>
      </c>
      <c r="G14" s="55">
        <v>4</v>
      </c>
      <c r="H14" s="55">
        <v>1</v>
      </c>
      <c r="I14" s="55"/>
      <c r="J14" s="56"/>
      <c r="K14" s="55">
        <v>8</v>
      </c>
      <c r="L14" s="55"/>
      <c r="M14" s="55"/>
      <c r="N14" s="55"/>
      <c r="O14" s="55"/>
      <c r="P14" s="55">
        <v>1</v>
      </c>
      <c r="Q14" s="55"/>
      <c r="R14" s="55"/>
      <c r="S14" s="55"/>
      <c r="T14" s="55"/>
      <c r="U14" s="55">
        <v>9</v>
      </c>
      <c r="V14" s="55"/>
      <c r="W14" s="55">
        <v>5</v>
      </c>
      <c r="X14" s="55"/>
      <c r="Y14" s="55">
        <v>9</v>
      </c>
      <c r="Z14" s="55">
        <v>1</v>
      </c>
    </row>
    <row r="15" spans="1:33" ht="20.100000000000001" customHeight="1" x14ac:dyDescent="0.25">
      <c r="A15" s="59">
        <v>8</v>
      </c>
      <c r="B15" s="53" t="s">
        <v>546</v>
      </c>
      <c r="C15" s="27">
        <v>1988</v>
      </c>
      <c r="D15" s="53" t="s">
        <v>54</v>
      </c>
      <c r="E15" s="54">
        <f>SUM(G15:AA15)</f>
        <v>36</v>
      </c>
      <c r="F15" s="27">
        <f>COUNT(G15:Z15)</f>
        <v>6</v>
      </c>
      <c r="G15" s="55">
        <v>7</v>
      </c>
      <c r="H15" s="55"/>
      <c r="I15" s="55"/>
      <c r="J15" s="56"/>
      <c r="K15" s="55"/>
      <c r="L15" s="55"/>
      <c r="M15" s="55"/>
      <c r="N15" s="55">
        <v>8</v>
      </c>
      <c r="O15" s="55"/>
      <c r="P15" s="55"/>
      <c r="Q15" s="55">
        <v>7</v>
      </c>
      <c r="R15" s="55"/>
      <c r="S15" s="55"/>
      <c r="T15" s="55">
        <v>7</v>
      </c>
      <c r="U15" s="55"/>
      <c r="V15" s="55"/>
      <c r="W15" s="55">
        <v>6</v>
      </c>
      <c r="X15" s="55"/>
      <c r="Y15" s="55">
        <v>1</v>
      </c>
      <c r="Z15" s="55"/>
    </row>
    <row r="16" spans="1:33" ht="20.100000000000001" customHeight="1" x14ac:dyDescent="0.25">
      <c r="A16" s="59">
        <v>9</v>
      </c>
      <c r="B16" s="53" t="s">
        <v>1345</v>
      </c>
      <c r="C16" s="27">
        <v>1997</v>
      </c>
      <c r="D16" s="53" t="s">
        <v>242</v>
      </c>
      <c r="E16" s="54">
        <f>SUM(G16:AA16)</f>
        <v>24</v>
      </c>
      <c r="F16" s="27">
        <f>COUNT(G16:Z16)</f>
        <v>3</v>
      </c>
      <c r="G16" s="55"/>
      <c r="H16" s="55"/>
      <c r="I16" s="55"/>
      <c r="J16" s="56"/>
      <c r="K16" s="55"/>
      <c r="L16" s="55"/>
      <c r="M16" s="55"/>
      <c r="N16" s="55"/>
      <c r="O16" s="55"/>
      <c r="P16" s="55"/>
      <c r="Q16" s="55"/>
      <c r="R16" s="55">
        <v>9</v>
      </c>
      <c r="S16" s="55">
        <v>9</v>
      </c>
      <c r="T16" s="55"/>
      <c r="U16" s="55"/>
      <c r="V16" s="55"/>
      <c r="W16" s="55"/>
      <c r="X16" s="55"/>
      <c r="Y16" s="55"/>
      <c r="Z16" s="55">
        <v>6</v>
      </c>
    </row>
    <row r="17" spans="1:26" ht="20.100000000000001" customHeight="1" x14ac:dyDescent="0.25">
      <c r="A17" s="59">
        <v>10</v>
      </c>
      <c r="B17" s="53" t="s">
        <v>797</v>
      </c>
      <c r="C17" s="27">
        <v>1983</v>
      </c>
      <c r="D17" s="53" t="s">
        <v>242</v>
      </c>
      <c r="E17" s="54">
        <f>SUM(G17:AA17)</f>
        <v>22</v>
      </c>
      <c r="F17" s="27">
        <f>COUNT(G17:Z17)</f>
        <v>2</v>
      </c>
      <c r="G17" s="55"/>
      <c r="H17" s="55"/>
      <c r="I17" s="55">
        <v>11</v>
      </c>
      <c r="J17" s="56"/>
      <c r="K17" s="55"/>
      <c r="L17" s="55"/>
      <c r="M17" s="55"/>
      <c r="N17" s="55"/>
      <c r="O17" s="55"/>
      <c r="P17" s="55"/>
      <c r="Q17" s="55"/>
      <c r="R17" s="55"/>
      <c r="S17" s="55">
        <v>11</v>
      </c>
      <c r="T17" s="55"/>
      <c r="U17" s="55"/>
      <c r="V17" s="55"/>
      <c r="W17" s="55"/>
      <c r="X17" s="55"/>
      <c r="Y17" s="55"/>
      <c r="Z17" s="55"/>
    </row>
    <row r="18" spans="1:26" ht="20.100000000000001" customHeight="1" x14ac:dyDescent="0.25">
      <c r="A18" s="59">
        <v>11</v>
      </c>
      <c r="B18" s="53" t="s">
        <v>437</v>
      </c>
      <c r="C18" s="27">
        <v>1994</v>
      </c>
      <c r="D18" s="53" t="s">
        <v>119</v>
      </c>
      <c r="E18" s="54">
        <f>SUM(G18:AA18)</f>
        <v>19</v>
      </c>
      <c r="F18" s="27">
        <f>COUNT(G18:Z18)</f>
        <v>9</v>
      </c>
      <c r="G18" s="55"/>
      <c r="H18" s="55"/>
      <c r="I18" s="55"/>
      <c r="J18" s="56"/>
      <c r="K18" s="55">
        <v>6</v>
      </c>
      <c r="L18" s="55"/>
      <c r="M18" s="55"/>
      <c r="N18" s="55"/>
      <c r="O18" s="55">
        <v>1</v>
      </c>
      <c r="P18" s="55">
        <v>1</v>
      </c>
      <c r="Q18" s="55">
        <v>1</v>
      </c>
      <c r="R18" s="55">
        <v>1</v>
      </c>
      <c r="S18" s="55">
        <v>1</v>
      </c>
      <c r="T18" s="55"/>
      <c r="U18" s="55">
        <v>5</v>
      </c>
      <c r="V18" s="55">
        <v>2</v>
      </c>
      <c r="W18" s="55"/>
      <c r="X18" s="55"/>
      <c r="Y18" s="55">
        <v>1</v>
      </c>
      <c r="Z18" s="55"/>
    </row>
    <row r="19" spans="1:26" ht="20.100000000000001" customHeight="1" x14ac:dyDescent="0.25">
      <c r="A19" s="59">
        <v>12</v>
      </c>
      <c r="B19" s="53" t="s">
        <v>1458</v>
      </c>
      <c r="C19" s="27">
        <v>1995</v>
      </c>
      <c r="D19" s="53" t="s">
        <v>1460</v>
      </c>
      <c r="E19" s="54">
        <f>SUM(G19:AA19)</f>
        <v>18</v>
      </c>
      <c r="F19" s="27">
        <f>COUNT(G19:Z19)</f>
        <v>2</v>
      </c>
      <c r="G19" s="55"/>
      <c r="H19" s="55"/>
      <c r="I19" s="55"/>
      <c r="J19" s="56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>
        <v>7</v>
      </c>
      <c r="X19" s="55">
        <v>11</v>
      </c>
      <c r="Y19" s="55"/>
      <c r="Z19" s="55"/>
    </row>
    <row r="20" spans="1:26" ht="20.100000000000001" customHeight="1" x14ac:dyDescent="0.25">
      <c r="A20" s="59">
        <v>13</v>
      </c>
      <c r="B20" s="53" t="s">
        <v>388</v>
      </c>
      <c r="C20" s="27">
        <v>1985</v>
      </c>
      <c r="D20" s="53" t="s">
        <v>2</v>
      </c>
      <c r="E20" s="54">
        <f>SUM(G20:AA20)</f>
        <v>17</v>
      </c>
      <c r="F20" s="27">
        <f>COUNT(G20:Z20)</f>
        <v>2</v>
      </c>
      <c r="G20" s="55">
        <v>9</v>
      </c>
      <c r="H20" s="55">
        <v>8</v>
      </c>
      <c r="I20" s="55"/>
      <c r="J20" s="56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ht="20.100000000000001" customHeight="1" x14ac:dyDescent="0.25">
      <c r="A21" s="59">
        <v>14</v>
      </c>
      <c r="B21" s="53" t="s">
        <v>801</v>
      </c>
      <c r="C21" s="27">
        <v>1990</v>
      </c>
      <c r="D21" s="53" t="s">
        <v>802</v>
      </c>
      <c r="E21" s="54">
        <f>SUM(G21:AA21)</f>
        <v>15</v>
      </c>
      <c r="F21" s="27">
        <f>COUNT(G21:Z21)</f>
        <v>2</v>
      </c>
      <c r="G21" s="55"/>
      <c r="H21" s="55"/>
      <c r="I21" s="55">
        <v>7</v>
      </c>
      <c r="J21" s="56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>
        <v>8</v>
      </c>
    </row>
    <row r="22" spans="1:26" ht="20.100000000000001" customHeight="1" x14ac:dyDescent="0.25">
      <c r="A22" s="59">
        <v>15</v>
      </c>
      <c r="B22" s="53" t="s">
        <v>385</v>
      </c>
      <c r="C22" s="27">
        <v>1993</v>
      </c>
      <c r="D22" s="53" t="s">
        <v>0</v>
      </c>
      <c r="E22" s="54">
        <f>SUM(G22:AA22)</f>
        <v>15</v>
      </c>
      <c r="F22" s="27">
        <f>COUNT(G22:Z22)</f>
        <v>2</v>
      </c>
      <c r="G22" s="55"/>
      <c r="H22" s="55">
        <v>11</v>
      </c>
      <c r="I22" s="55">
        <v>4</v>
      </c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26" ht="20.100000000000001" customHeight="1" x14ac:dyDescent="0.25">
      <c r="A23" s="59">
        <v>16</v>
      </c>
      <c r="B23" s="53" t="s">
        <v>803</v>
      </c>
      <c r="C23" s="27">
        <v>1983</v>
      </c>
      <c r="D23" s="53" t="s">
        <v>804</v>
      </c>
      <c r="E23" s="54">
        <f>SUM(G23:AA23)</f>
        <v>14</v>
      </c>
      <c r="F23" s="27">
        <f>COUNT(G23:Z23)</f>
        <v>2</v>
      </c>
      <c r="G23" s="55"/>
      <c r="H23" s="55"/>
      <c r="I23" s="55">
        <v>6</v>
      </c>
      <c r="J23" s="56"/>
      <c r="K23" s="55"/>
      <c r="L23" s="55"/>
      <c r="M23" s="55"/>
      <c r="N23" s="55"/>
      <c r="O23" s="55"/>
      <c r="P23" s="55"/>
      <c r="Q23" s="55"/>
      <c r="R23" s="55"/>
      <c r="S23" s="55">
        <v>8</v>
      </c>
      <c r="T23" s="55"/>
      <c r="U23" s="55"/>
      <c r="V23" s="55"/>
      <c r="W23" s="55"/>
      <c r="X23" s="55"/>
      <c r="Y23" s="55"/>
      <c r="Z23" s="55"/>
    </row>
    <row r="24" spans="1:26" ht="20.100000000000001" customHeight="1" x14ac:dyDescent="0.25">
      <c r="A24" s="59">
        <v>17</v>
      </c>
      <c r="B24" s="53" t="s">
        <v>800</v>
      </c>
      <c r="C24" s="27">
        <v>1979</v>
      </c>
      <c r="D24" s="53" t="s">
        <v>31</v>
      </c>
      <c r="E24" s="54">
        <f>SUM(G24:AA24)</f>
        <v>14</v>
      </c>
      <c r="F24" s="27">
        <f>COUNT(G24:Z24)</f>
        <v>2</v>
      </c>
      <c r="G24" s="55"/>
      <c r="H24" s="55"/>
      <c r="I24" s="55">
        <v>8</v>
      </c>
      <c r="J24" s="56"/>
      <c r="K24" s="55"/>
      <c r="L24" s="55"/>
      <c r="M24" s="55"/>
      <c r="N24" s="55"/>
      <c r="O24" s="55"/>
      <c r="P24" s="55"/>
      <c r="Q24" s="55"/>
      <c r="R24" s="55"/>
      <c r="S24" s="55">
        <v>6</v>
      </c>
      <c r="T24" s="55"/>
      <c r="U24" s="55"/>
      <c r="V24" s="55"/>
      <c r="W24" s="55"/>
      <c r="X24" s="55"/>
      <c r="Y24" s="55"/>
      <c r="Z24" s="55"/>
    </row>
    <row r="25" spans="1:26" ht="20.100000000000001" customHeight="1" x14ac:dyDescent="0.25">
      <c r="A25" s="59">
        <v>18</v>
      </c>
      <c r="B25" s="53" t="s">
        <v>820</v>
      </c>
      <c r="C25" s="27">
        <v>1979</v>
      </c>
      <c r="D25" s="53" t="s">
        <v>821</v>
      </c>
      <c r="E25" s="54">
        <f>SUM(G25:AA25)</f>
        <v>14</v>
      </c>
      <c r="F25" s="27">
        <f>COUNT(G25:Z25)</f>
        <v>3</v>
      </c>
      <c r="G25" s="55"/>
      <c r="H25" s="55"/>
      <c r="I25" s="55">
        <v>1</v>
      </c>
      <c r="J25" s="56"/>
      <c r="K25" s="55"/>
      <c r="L25" s="55"/>
      <c r="M25" s="55"/>
      <c r="N25" s="55"/>
      <c r="O25" s="55"/>
      <c r="P25" s="55"/>
      <c r="Q25" s="55">
        <v>8</v>
      </c>
      <c r="R25" s="55"/>
      <c r="S25" s="55">
        <v>5</v>
      </c>
      <c r="T25" s="55"/>
      <c r="U25" s="55"/>
      <c r="V25" s="55"/>
      <c r="W25" s="55"/>
      <c r="X25" s="55"/>
      <c r="Y25" s="55"/>
      <c r="Z25" s="55"/>
    </row>
    <row r="26" spans="1:26" ht="20.100000000000001" customHeight="1" x14ac:dyDescent="0.25">
      <c r="A26" s="59">
        <v>19</v>
      </c>
      <c r="B26" s="53" t="s">
        <v>983</v>
      </c>
      <c r="C26" s="27">
        <v>1978</v>
      </c>
      <c r="D26" s="53" t="s">
        <v>17</v>
      </c>
      <c r="E26" s="54">
        <f>SUM(G26:AA26)</f>
        <v>13</v>
      </c>
      <c r="F26" s="27">
        <f>COUNT(G26:Z26)</f>
        <v>3</v>
      </c>
      <c r="G26" s="55"/>
      <c r="H26" s="55"/>
      <c r="I26" s="55"/>
      <c r="J26" s="56">
        <v>4</v>
      </c>
      <c r="K26" s="55"/>
      <c r="L26" s="55"/>
      <c r="M26" s="55"/>
      <c r="N26" s="55"/>
      <c r="O26" s="55"/>
      <c r="P26" s="55"/>
      <c r="Q26" s="55">
        <v>4</v>
      </c>
      <c r="R26" s="55"/>
      <c r="S26" s="55"/>
      <c r="T26" s="55"/>
      <c r="U26" s="55"/>
      <c r="V26" s="55"/>
      <c r="W26" s="55"/>
      <c r="X26" s="55"/>
      <c r="Y26" s="55">
        <v>5</v>
      </c>
      <c r="Z26" s="55"/>
    </row>
    <row r="27" spans="1:26" ht="20.100000000000001" customHeight="1" x14ac:dyDescent="0.25">
      <c r="A27" s="59">
        <v>20</v>
      </c>
      <c r="B27" s="53" t="s">
        <v>1005</v>
      </c>
      <c r="C27" s="27">
        <v>1989</v>
      </c>
      <c r="D27" s="53" t="s">
        <v>1006</v>
      </c>
      <c r="E27" s="54">
        <f>SUM(G27:AA27)</f>
        <v>12</v>
      </c>
      <c r="F27" s="27">
        <f>COUNT(G27:Z27)</f>
        <v>2</v>
      </c>
      <c r="G27" s="55"/>
      <c r="H27" s="55"/>
      <c r="I27" s="55"/>
      <c r="J27" s="56"/>
      <c r="K27" s="55"/>
      <c r="L27" s="55">
        <v>9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>
        <v>3</v>
      </c>
      <c r="X27" s="55"/>
      <c r="Y27" s="55"/>
      <c r="Z27" s="55"/>
    </row>
    <row r="28" spans="1:26" ht="20.100000000000001" customHeight="1" x14ac:dyDescent="0.25">
      <c r="A28" s="59">
        <v>21</v>
      </c>
      <c r="B28" s="53" t="s">
        <v>1007</v>
      </c>
      <c r="C28" s="27">
        <v>1987</v>
      </c>
      <c r="D28" s="53" t="s">
        <v>804</v>
      </c>
      <c r="E28" s="54">
        <f>SUM(G28:AA28)</f>
        <v>12</v>
      </c>
      <c r="F28" s="27">
        <f>COUNT(G28:Z28)</f>
        <v>2</v>
      </c>
      <c r="G28" s="55"/>
      <c r="H28" s="55"/>
      <c r="I28" s="55"/>
      <c r="J28" s="56"/>
      <c r="K28" s="55"/>
      <c r="L28" s="55">
        <v>7</v>
      </c>
      <c r="M28" s="55">
        <v>5</v>
      </c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spans="1:26" ht="20.100000000000001" customHeight="1" x14ac:dyDescent="0.25">
      <c r="A29" s="59">
        <v>22</v>
      </c>
      <c r="B29" s="53" t="s">
        <v>391</v>
      </c>
      <c r="C29" s="27">
        <v>1979</v>
      </c>
      <c r="D29" s="53" t="s">
        <v>36</v>
      </c>
      <c r="E29" s="54">
        <f>SUM(G29:AA29)</f>
        <v>12</v>
      </c>
      <c r="F29" s="27">
        <f>COUNT(G29:Z29)</f>
        <v>5</v>
      </c>
      <c r="G29" s="55"/>
      <c r="H29" s="55">
        <v>1</v>
      </c>
      <c r="I29" s="55"/>
      <c r="J29" s="56">
        <v>3</v>
      </c>
      <c r="K29" s="55"/>
      <c r="L29" s="55"/>
      <c r="M29" s="55"/>
      <c r="N29" s="55"/>
      <c r="O29" s="55"/>
      <c r="P29" s="55">
        <v>1</v>
      </c>
      <c r="Q29" s="55">
        <v>3</v>
      </c>
      <c r="R29" s="55"/>
      <c r="S29" s="55"/>
      <c r="T29" s="55"/>
      <c r="U29" s="55"/>
      <c r="V29" s="55"/>
      <c r="W29" s="55"/>
      <c r="X29" s="55">
        <v>4</v>
      </c>
      <c r="Y29" s="55"/>
      <c r="Z29" s="55"/>
    </row>
    <row r="30" spans="1:26" ht="20.100000000000001" customHeight="1" x14ac:dyDescent="0.25">
      <c r="A30" s="59">
        <v>23</v>
      </c>
      <c r="B30" s="53" t="s">
        <v>395</v>
      </c>
      <c r="C30" s="27">
        <v>1998</v>
      </c>
      <c r="D30" s="53" t="s">
        <v>26</v>
      </c>
      <c r="E30" s="54">
        <f>SUM(G30:AA30)</f>
        <v>12</v>
      </c>
      <c r="F30" s="27">
        <f>COUNT(G30:Z30)</f>
        <v>4</v>
      </c>
      <c r="G30" s="55"/>
      <c r="H30" s="55">
        <v>1</v>
      </c>
      <c r="I30" s="55"/>
      <c r="J30" s="56">
        <v>5</v>
      </c>
      <c r="K30" s="55"/>
      <c r="L30" s="55">
        <v>4</v>
      </c>
      <c r="M30" s="55"/>
      <c r="N30" s="55"/>
      <c r="O30" s="55"/>
      <c r="P30" s="55"/>
      <c r="Q30" s="55">
        <v>2</v>
      </c>
      <c r="R30" s="55"/>
      <c r="S30" s="55"/>
      <c r="T30" s="55"/>
      <c r="U30" s="55"/>
      <c r="V30" s="55"/>
      <c r="W30" s="55"/>
      <c r="X30" s="55"/>
      <c r="Y30" s="55"/>
      <c r="Z30" s="55"/>
    </row>
    <row r="31" spans="1:26" ht="20.100000000000001" customHeight="1" x14ac:dyDescent="0.25">
      <c r="A31" s="59">
        <v>24</v>
      </c>
      <c r="B31" s="53" t="s">
        <v>1417</v>
      </c>
      <c r="C31" s="27">
        <v>1992</v>
      </c>
      <c r="D31" s="53" t="s">
        <v>165</v>
      </c>
      <c r="E31" s="54">
        <f>SUM(G31:AA31)</f>
        <v>11</v>
      </c>
      <c r="F31" s="27">
        <f>COUNT(G31:Z31)</f>
        <v>1</v>
      </c>
      <c r="G31" s="55"/>
      <c r="H31" s="55"/>
      <c r="I31" s="55"/>
      <c r="J31" s="56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>
        <v>11</v>
      </c>
      <c r="W31" s="55"/>
      <c r="X31" s="55"/>
      <c r="Y31" s="55"/>
      <c r="Z31" s="55"/>
    </row>
    <row r="32" spans="1:26" ht="20.100000000000001" customHeight="1" x14ac:dyDescent="0.25">
      <c r="A32" s="59">
        <v>25</v>
      </c>
      <c r="B32" s="53" t="s">
        <v>1283</v>
      </c>
      <c r="C32" s="27">
        <v>1992</v>
      </c>
      <c r="D32" s="53" t="s">
        <v>1284</v>
      </c>
      <c r="E32" s="54">
        <f>SUM(G32:AA32)</f>
        <v>11</v>
      </c>
      <c r="F32" s="27">
        <f>COUNT(G32:Z32)</f>
        <v>1</v>
      </c>
      <c r="G32" s="55"/>
      <c r="H32" s="55"/>
      <c r="I32" s="55"/>
      <c r="J32" s="56"/>
      <c r="K32" s="55"/>
      <c r="L32" s="55"/>
      <c r="M32" s="55"/>
      <c r="N32" s="55"/>
      <c r="O32" s="55"/>
      <c r="P32" s="55"/>
      <c r="Q32" s="55"/>
      <c r="R32" s="55">
        <v>11</v>
      </c>
      <c r="S32" s="55"/>
      <c r="T32" s="55"/>
      <c r="U32" s="55"/>
      <c r="V32" s="55"/>
      <c r="W32" s="55"/>
      <c r="X32" s="55"/>
      <c r="Y32" s="55"/>
      <c r="Z32" s="55"/>
    </row>
    <row r="33" spans="1:26" ht="20.100000000000001" customHeight="1" x14ac:dyDescent="0.25">
      <c r="A33" s="59">
        <v>26</v>
      </c>
      <c r="B33" s="53" t="s">
        <v>1454</v>
      </c>
      <c r="C33" s="27">
        <v>1979</v>
      </c>
      <c r="D33" s="53" t="s">
        <v>1455</v>
      </c>
      <c r="E33" s="54">
        <f>SUM(G33:AA33)</f>
        <v>11</v>
      </c>
      <c r="F33" s="27">
        <f>COUNT(G33:Z33)</f>
        <v>1</v>
      </c>
      <c r="G33" s="55"/>
      <c r="H33" s="55"/>
      <c r="I33" s="55"/>
      <c r="J33" s="56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>
        <v>11</v>
      </c>
      <c r="X33" s="55"/>
      <c r="Y33" s="55"/>
      <c r="Z33" s="55"/>
    </row>
    <row r="34" spans="1:26" ht="20.100000000000001" customHeight="1" x14ac:dyDescent="0.25">
      <c r="A34" s="59">
        <v>27</v>
      </c>
      <c r="B34" s="53" t="s">
        <v>1610</v>
      </c>
      <c r="C34" s="27">
        <v>1984</v>
      </c>
      <c r="D34" s="53" t="s">
        <v>1611</v>
      </c>
      <c r="E34" s="54">
        <f>SUM(G34:AA34)</f>
        <v>11</v>
      </c>
      <c r="F34" s="27">
        <f>COUNT(G34:Z34)</f>
        <v>1</v>
      </c>
      <c r="G34" s="55"/>
      <c r="H34" s="55"/>
      <c r="I34" s="55"/>
      <c r="J34" s="56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>
        <v>11</v>
      </c>
    </row>
    <row r="35" spans="1:26" ht="20.100000000000001" customHeight="1" x14ac:dyDescent="0.25">
      <c r="A35" s="59">
        <v>28</v>
      </c>
      <c r="B35" s="53" t="s">
        <v>1003</v>
      </c>
      <c r="C35" s="27">
        <v>1996</v>
      </c>
      <c r="D35" s="53" t="s">
        <v>1004</v>
      </c>
      <c r="E35" s="54">
        <f>SUM(G35:AA35)</f>
        <v>11</v>
      </c>
      <c r="F35" s="27">
        <f>COUNT(G35:Z35)</f>
        <v>1</v>
      </c>
      <c r="G35" s="55"/>
      <c r="H35" s="55"/>
      <c r="I35" s="55"/>
      <c r="J35" s="56"/>
      <c r="K35" s="55"/>
      <c r="L35" s="55">
        <v>11</v>
      </c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1:26" ht="20.100000000000001" customHeight="1" x14ac:dyDescent="0.25">
      <c r="A36" s="59">
        <v>29</v>
      </c>
      <c r="B36" s="53" t="s">
        <v>338</v>
      </c>
      <c r="C36" s="27">
        <v>1981</v>
      </c>
      <c r="D36" s="53" t="s">
        <v>13</v>
      </c>
      <c r="E36" s="54">
        <f>SUM(G36:AA36)</f>
        <v>10</v>
      </c>
      <c r="F36" s="27">
        <f>COUNT(G36:Z36)</f>
        <v>2</v>
      </c>
      <c r="G36" s="55"/>
      <c r="H36" s="55">
        <v>1</v>
      </c>
      <c r="I36" s="55"/>
      <c r="J36" s="56"/>
      <c r="K36" s="55"/>
      <c r="L36" s="55"/>
      <c r="M36" s="55"/>
      <c r="N36" s="55"/>
      <c r="O36" s="55">
        <v>9</v>
      </c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1:26" ht="20.100000000000001" customHeight="1" x14ac:dyDescent="0.25">
      <c r="A37" s="59">
        <v>30</v>
      </c>
      <c r="B37" s="53" t="s">
        <v>1400</v>
      </c>
      <c r="C37" s="27">
        <v>1978</v>
      </c>
      <c r="D37" s="53" t="s">
        <v>112</v>
      </c>
      <c r="E37" s="54">
        <f>SUM(G37:AA37)</f>
        <v>10</v>
      </c>
      <c r="F37" s="27">
        <f>COUNT(G37:Z37)</f>
        <v>2</v>
      </c>
      <c r="G37" s="55"/>
      <c r="H37" s="55"/>
      <c r="I37" s="55"/>
      <c r="J37" s="56"/>
      <c r="K37" s="55"/>
      <c r="L37" s="55"/>
      <c r="M37" s="55"/>
      <c r="N37" s="55"/>
      <c r="O37" s="55"/>
      <c r="P37" s="55"/>
      <c r="Q37" s="55"/>
      <c r="R37" s="55"/>
      <c r="S37" s="55"/>
      <c r="T37" s="55">
        <v>3</v>
      </c>
      <c r="U37" s="55"/>
      <c r="V37" s="55"/>
      <c r="W37" s="55"/>
      <c r="X37" s="55"/>
      <c r="Y37" s="55">
        <v>7</v>
      </c>
      <c r="Z37" s="55"/>
    </row>
    <row r="38" spans="1:26" ht="20.100000000000001" customHeight="1" x14ac:dyDescent="0.25">
      <c r="A38" s="59">
        <v>31</v>
      </c>
      <c r="B38" s="53" t="s">
        <v>1246</v>
      </c>
      <c r="C38" s="27">
        <v>1978</v>
      </c>
      <c r="D38" s="53" t="s">
        <v>1247</v>
      </c>
      <c r="E38" s="54">
        <f>SUM(G38:AA38)</f>
        <v>9</v>
      </c>
      <c r="F38" s="27">
        <f>COUNT(G38:Z38)</f>
        <v>1</v>
      </c>
      <c r="G38" s="55"/>
      <c r="H38" s="55"/>
      <c r="I38" s="55"/>
      <c r="J38" s="56"/>
      <c r="K38" s="55"/>
      <c r="L38" s="55"/>
      <c r="M38" s="55"/>
      <c r="N38" s="55"/>
      <c r="O38" s="55"/>
      <c r="P38" s="55"/>
      <c r="Q38" s="55">
        <v>9</v>
      </c>
      <c r="R38" s="55"/>
      <c r="S38" s="55"/>
      <c r="T38" s="55"/>
      <c r="U38" s="55"/>
      <c r="V38" s="55"/>
      <c r="W38" s="55"/>
      <c r="X38" s="55"/>
      <c r="Y38" s="55"/>
      <c r="Z38" s="55"/>
    </row>
    <row r="39" spans="1:26" ht="20.100000000000001" customHeight="1" x14ac:dyDescent="0.25">
      <c r="A39" s="59">
        <v>32</v>
      </c>
      <c r="B39" s="53" t="s">
        <v>798</v>
      </c>
      <c r="C39" s="27">
        <v>1989</v>
      </c>
      <c r="D39" s="53" t="s">
        <v>799</v>
      </c>
      <c r="E39" s="54">
        <f>SUM(G39:AA39)</f>
        <v>9</v>
      </c>
      <c r="F39" s="27">
        <f>COUNT(G39:Z39)</f>
        <v>1</v>
      </c>
      <c r="G39" s="55"/>
      <c r="H39" s="55"/>
      <c r="I39" s="55">
        <v>9</v>
      </c>
      <c r="J39" s="56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1:26" ht="20.100000000000001" customHeight="1" x14ac:dyDescent="0.25">
      <c r="A40" s="59">
        <v>33</v>
      </c>
      <c r="B40" s="53" t="s">
        <v>336</v>
      </c>
      <c r="C40" s="27">
        <v>1981</v>
      </c>
      <c r="D40" s="53" t="s">
        <v>10</v>
      </c>
      <c r="E40" s="54">
        <f>SUM(G40:AA40)</f>
        <v>9</v>
      </c>
      <c r="F40" s="27">
        <f>COUNT(G40:Z40)</f>
        <v>4</v>
      </c>
      <c r="G40" s="55"/>
      <c r="H40" s="55">
        <v>1</v>
      </c>
      <c r="I40" s="55"/>
      <c r="J40" s="56"/>
      <c r="K40" s="55"/>
      <c r="L40" s="55">
        <v>3</v>
      </c>
      <c r="M40" s="55"/>
      <c r="N40" s="55">
        <v>4</v>
      </c>
      <c r="O40" s="55"/>
      <c r="P40" s="55"/>
      <c r="Q40" s="55">
        <v>1</v>
      </c>
      <c r="R40" s="55"/>
      <c r="S40" s="55"/>
      <c r="T40" s="55"/>
      <c r="U40" s="55"/>
      <c r="V40" s="55"/>
      <c r="W40" s="55"/>
      <c r="X40" s="55"/>
      <c r="Y40" s="55"/>
      <c r="Z40" s="55"/>
    </row>
    <row r="41" spans="1:26" ht="20.100000000000001" customHeight="1" x14ac:dyDescent="0.25">
      <c r="A41" s="59">
        <v>34</v>
      </c>
      <c r="B41" s="53" t="s">
        <v>1418</v>
      </c>
      <c r="C41" s="27">
        <v>1986</v>
      </c>
      <c r="D41" s="53" t="s">
        <v>825</v>
      </c>
      <c r="E41" s="54">
        <f>SUM(G41:AA41)</f>
        <v>9</v>
      </c>
      <c r="F41" s="27">
        <f>COUNT(G41:Z41)</f>
        <v>1</v>
      </c>
      <c r="G41" s="55"/>
      <c r="H41" s="55"/>
      <c r="I41" s="55"/>
      <c r="J41" s="56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>
        <v>9</v>
      </c>
      <c r="W41" s="55"/>
      <c r="X41" s="55"/>
      <c r="Y41" s="55"/>
      <c r="Z41" s="55"/>
    </row>
    <row r="42" spans="1:26" ht="20.100000000000001" customHeight="1" x14ac:dyDescent="0.25">
      <c r="A42" s="59">
        <v>35</v>
      </c>
      <c r="B42" s="53" t="s">
        <v>1612</v>
      </c>
      <c r="C42" s="27">
        <v>1994</v>
      </c>
      <c r="D42" s="53" t="s">
        <v>823</v>
      </c>
      <c r="E42" s="54">
        <f>SUM(G42:AA42)</f>
        <v>9</v>
      </c>
      <c r="F42" s="27">
        <f>COUNT(G42:Z42)</f>
        <v>1</v>
      </c>
      <c r="G42" s="55"/>
      <c r="H42" s="55"/>
      <c r="I42" s="55"/>
      <c r="J42" s="56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>
        <v>9</v>
      </c>
    </row>
    <row r="43" spans="1:26" ht="20.100000000000001" customHeight="1" x14ac:dyDescent="0.25">
      <c r="A43" s="59">
        <v>36</v>
      </c>
      <c r="B43" s="53" t="s">
        <v>1559</v>
      </c>
      <c r="C43" s="27">
        <v>1986</v>
      </c>
      <c r="D43" s="53" t="s">
        <v>1560</v>
      </c>
      <c r="E43" s="54">
        <f>SUM(G43:AA43)</f>
        <v>9</v>
      </c>
      <c r="F43" s="27">
        <f>COUNT(G43:Z43)</f>
        <v>1</v>
      </c>
      <c r="G43" s="55"/>
      <c r="H43" s="55"/>
      <c r="I43" s="55"/>
      <c r="J43" s="56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>
        <v>9</v>
      </c>
      <c r="Y43" s="55"/>
      <c r="Z43" s="55"/>
    </row>
    <row r="44" spans="1:26" ht="20.100000000000001" customHeight="1" x14ac:dyDescent="0.25">
      <c r="A44" s="59">
        <v>37</v>
      </c>
      <c r="B44" s="53" t="s">
        <v>1198</v>
      </c>
      <c r="C44" s="27">
        <v>1985</v>
      </c>
      <c r="D44" s="53" t="s">
        <v>1128</v>
      </c>
      <c r="E44" s="54">
        <f>SUM(G44:AA44)</f>
        <v>9</v>
      </c>
      <c r="F44" s="27">
        <f>COUNT(G44:Z44)</f>
        <v>1</v>
      </c>
      <c r="G44" s="55"/>
      <c r="H44" s="55"/>
      <c r="I44" s="55"/>
      <c r="J44" s="56"/>
      <c r="K44" s="55"/>
      <c r="L44" s="55"/>
      <c r="M44" s="55"/>
      <c r="N44" s="55"/>
      <c r="O44" s="55"/>
      <c r="P44" s="55">
        <v>9</v>
      </c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1:26" ht="20.100000000000001" customHeight="1" x14ac:dyDescent="0.25">
      <c r="A45" s="59">
        <v>38</v>
      </c>
      <c r="B45" s="53" t="s">
        <v>1456</v>
      </c>
      <c r="C45" s="27">
        <v>1986</v>
      </c>
      <c r="D45" s="53" t="s">
        <v>1457</v>
      </c>
      <c r="E45" s="54">
        <f>SUM(G45:AA45)</f>
        <v>8</v>
      </c>
      <c r="F45" s="27">
        <f>COUNT(G45:Z45)</f>
        <v>1</v>
      </c>
      <c r="G45" s="55"/>
      <c r="H45" s="55"/>
      <c r="I45" s="55"/>
      <c r="J45" s="56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>
        <v>8</v>
      </c>
      <c r="X45" s="55"/>
      <c r="Y45" s="55"/>
      <c r="Z45" s="55"/>
    </row>
    <row r="46" spans="1:26" ht="20.100000000000001" customHeight="1" x14ac:dyDescent="0.25">
      <c r="A46" s="59">
        <v>39</v>
      </c>
      <c r="B46" s="53" t="s">
        <v>984</v>
      </c>
      <c r="C46" s="27">
        <v>1977</v>
      </c>
      <c r="D46" s="53" t="s">
        <v>1072</v>
      </c>
      <c r="E46" s="54">
        <f>SUM(G46:AA46)</f>
        <v>8</v>
      </c>
      <c r="F46" s="27">
        <f>COUNT(G46:Z46)</f>
        <v>7</v>
      </c>
      <c r="G46" s="55"/>
      <c r="H46" s="55"/>
      <c r="I46" s="55"/>
      <c r="J46" s="56">
        <v>2</v>
      </c>
      <c r="K46" s="55"/>
      <c r="L46" s="55">
        <v>1</v>
      </c>
      <c r="M46" s="55"/>
      <c r="N46" s="55"/>
      <c r="O46" s="55"/>
      <c r="P46" s="55">
        <v>1</v>
      </c>
      <c r="Q46" s="55">
        <v>1</v>
      </c>
      <c r="R46" s="55"/>
      <c r="S46" s="55">
        <v>1</v>
      </c>
      <c r="T46" s="55"/>
      <c r="U46" s="55"/>
      <c r="V46" s="55">
        <v>1</v>
      </c>
      <c r="W46" s="55"/>
      <c r="X46" s="55"/>
      <c r="Y46" s="55"/>
      <c r="Z46" s="55">
        <v>1</v>
      </c>
    </row>
    <row r="47" spans="1:26" ht="20.100000000000001" customHeight="1" x14ac:dyDescent="0.25">
      <c r="A47" s="59">
        <v>40</v>
      </c>
      <c r="B47" s="53" t="s">
        <v>679</v>
      </c>
      <c r="C47" s="27">
        <v>1982</v>
      </c>
      <c r="D47" s="53" t="s">
        <v>680</v>
      </c>
      <c r="E47" s="54">
        <f>SUM(G47:AA47)</f>
        <v>8</v>
      </c>
      <c r="F47" s="27">
        <f>COUNT(G47:Z47)</f>
        <v>4</v>
      </c>
      <c r="G47" s="55">
        <v>1</v>
      </c>
      <c r="H47" s="55"/>
      <c r="I47" s="55"/>
      <c r="J47" s="56"/>
      <c r="K47" s="55">
        <v>5</v>
      </c>
      <c r="L47" s="55"/>
      <c r="M47" s="55"/>
      <c r="N47" s="55"/>
      <c r="O47" s="55"/>
      <c r="P47" s="55"/>
      <c r="Q47" s="55">
        <v>1</v>
      </c>
      <c r="R47" s="55">
        <v>1</v>
      </c>
      <c r="S47" s="55"/>
      <c r="T47" s="55"/>
      <c r="U47" s="55"/>
      <c r="V47" s="55"/>
      <c r="W47" s="55"/>
      <c r="X47" s="55"/>
      <c r="Y47" s="55"/>
      <c r="Z47" s="55"/>
    </row>
    <row r="48" spans="1:26" ht="20.100000000000001" customHeight="1" x14ac:dyDescent="0.25">
      <c r="A48" s="59">
        <v>41</v>
      </c>
      <c r="B48" s="53" t="s">
        <v>1398</v>
      </c>
      <c r="C48" s="27">
        <v>1984</v>
      </c>
      <c r="D48" s="53" t="s">
        <v>1399</v>
      </c>
      <c r="E48" s="54">
        <f>SUM(G48:AA48)</f>
        <v>8</v>
      </c>
      <c r="F48" s="27">
        <f>COUNT(G48:Z48)</f>
        <v>1</v>
      </c>
      <c r="G48" s="55"/>
      <c r="H48" s="55"/>
      <c r="I48" s="55"/>
      <c r="J48" s="56"/>
      <c r="K48" s="55"/>
      <c r="L48" s="55"/>
      <c r="M48" s="55"/>
      <c r="N48" s="55"/>
      <c r="O48" s="55"/>
      <c r="P48" s="55"/>
      <c r="Q48" s="55"/>
      <c r="R48" s="55"/>
      <c r="S48" s="55"/>
      <c r="T48" s="55">
        <v>8</v>
      </c>
      <c r="U48" s="55"/>
      <c r="V48" s="55"/>
      <c r="W48" s="55"/>
      <c r="X48" s="55"/>
      <c r="Y48" s="55"/>
      <c r="Z48" s="55"/>
    </row>
    <row r="49" spans="1:26" ht="20.100000000000001" customHeight="1" x14ac:dyDescent="0.25">
      <c r="A49" s="59">
        <v>42</v>
      </c>
      <c r="B49" s="53" t="s">
        <v>1285</v>
      </c>
      <c r="C49" s="27">
        <v>1977</v>
      </c>
      <c r="D49" s="53" t="s">
        <v>1286</v>
      </c>
      <c r="E49" s="54">
        <f>SUM(G49:AA49)</f>
        <v>8</v>
      </c>
      <c r="F49" s="27">
        <f>COUNT(G49:Z49)</f>
        <v>1</v>
      </c>
      <c r="G49" s="55"/>
      <c r="H49" s="55"/>
      <c r="I49" s="55"/>
      <c r="J49" s="56"/>
      <c r="K49" s="55"/>
      <c r="L49" s="55"/>
      <c r="M49" s="55"/>
      <c r="N49" s="55"/>
      <c r="O49" s="55"/>
      <c r="P49" s="55"/>
      <c r="Q49" s="55"/>
      <c r="R49" s="55">
        <v>8</v>
      </c>
      <c r="S49" s="55"/>
      <c r="T49" s="55"/>
      <c r="U49" s="55"/>
      <c r="V49" s="55"/>
      <c r="W49" s="55"/>
      <c r="X49" s="55"/>
      <c r="Y49" s="55"/>
      <c r="Z49" s="55"/>
    </row>
    <row r="50" spans="1:26" ht="20.100000000000001" customHeight="1" x14ac:dyDescent="0.25">
      <c r="A50" s="59">
        <v>43</v>
      </c>
      <c r="B50" s="53" t="s">
        <v>298</v>
      </c>
      <c r="C50" s="27">
        <v>1988</v>
      </c>
      <c r="D50" s="53" t="s">
        <v>3</v>
      </c>
      <c r="E50" s="54">
        <f>SUM(G50:AA50)</f>
        <v>7</v>
      </c>
      <c r="F50" s="27">
        <f>COUNT(G50:Z50)</f>
        <v>1</v>
      </c>
      <c r="G50" s="55"/>
      <c r="H50" s="55">
        <v>7</v>
      </c>
      <c r="I50" s="55"/>
      <c r="J50" s="56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:26" ht="20.100000000000001" customHeight="1" x14ac:dyDescent="0.25">
      <c r="A51" s="59">
        <v>44</v>
      </c>
      <c r="B51" s="53" t="s">
        <v>1199</v>
      </c>
      <c r="C51" s="27">
        <v>1990</v>
      </c>
      <c r="D51" s="53" t="s">
        <v>242</v>
      </c>
      <c r="E51" s="54">
        <f>SUM(G51:AA51)</f>
        <v>7</v>
      </c>
      <c r="F51" s="27">
        <f>COUNT(G51:Z51)</f>
        <v>1</v>
      </c>
      <c r="G51" s="55"/>
      <c r="H51" s="55"/>
      <c r="I51" s="55"/>
      <c r="J51" s="56"/>
      <c r="K51" s="55"/>
      <c r="L51" s="55"/>
      <c r="M51" s="55"/>
      <c r="N51" s="55"/>
      <c r="O51" s="55"/>
      <c r="P51" s="55">
        <v>7</v>
      </c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1:26" ht="20.100000000000001" customHeight="1" x14ac:dyDescent="0.25">
      <c r="A52" s="59">
        <v>45</v>
      </c>
      <c r="B52" s="53" t="s">
        <v>1613</v>
      </c>
      <c r="C52" s="27">
        <v>1979</v>
      </c>
      <c r="D52" s="53" t="s">
        <v>823</v>
      </c>
      <c r="E52" s="54">
        <f>SUM(G52:AA52)</f>
        <v>7</v>
      </c>
      <c r="F52" s="27">
        <f>COUNT(G52:Z52)</f>
        <v>1</v>
      </c>
      <c r="G52" s="55"/>
      <c r="H52" s="55"/>
      <c r="I52" s="55"/>
      <c r="J52" s="56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>
        <v>7</v>
      </c>
    </row>
    <row r="53" spans="1:26" ht="20.100000000000001" customHeight="1" x14ac:dyDescent="0.25">
      <c r="A53" s="59">
        <v>46</v>
      </c>
      <c r="B53" s="53" t="s">
        <v>308</v>
      </c>
      <c r="C53" s="27">
        <v>1978</v>
      </c>
      <c r="D53" s="53" t="s">
        <v>87</v>
      </c>
      <c r="E53" s="54">
        <f>SUM(G53:AA53)</f>
        <v>7</v>
      </c>
      <c r="F53" s="27">
        <f>COUNT(G53:Z53)</f>
        <v>7</v>
      </c>
      <c r="G53" s="55"/>
      <c r="H53" s="55">
        <v>1</v>
      </c>
      <c r="I53" s="55"/>
      <c r="J53" s="56"/>
      <c r="K53" s="55"/>
      <c r="L53" s="55">
        <v>1</v>
      </c>
      <c r="M53" s="55"/>
      <c r="N53" s="55">
        <v>1</v>
      </c>
      <c r="O53" s="55">
        <v>1</v>
      </c>
      <c r="P53" s="55">
        <v>1</v>
      </c>
      <c r="Q53" s="55"/>
      <c r="R53" s="55"/>
      <c r="S53" s="55">
        <v>1</v>
      </c>
      <c r="T53" s="55"/>
      <c r="U53" s="55"/>
      <c r="V53" s="55"/>
      <c r="W53" s="55"/>
      <c r="X53" s="55"/>
      <c r="Y53" s="55">
        <v>1</v>
      </c>
      <c r="Z53" s="55"/>
    </row>
    <row r="54" spans="1:26" ht="20.100000000000001" customHeight="1" x14ac:dyDescent="0.25">
      <c r="A54" s="59">
        <v>47</v>
      </c>
      <c r="B54" s="53" t="s">
        <v>1351</v>
      </c>
      <c r="C54" s="27">
        <v>1992</v>
      </c>
      <c r="D54" s="53" t="s">
        <v>1352</v>
      </c>
      <c r="E54" s="54">
        <f>SUM(G54:AA54)</f>
        <v>7</v>
      </c>
      <c r="F54" s="27">
        <f>COUNT(G54:Z54)</f>
        <v>1</v>
      </c>
      <c r="G54" s="55"/>
      <c r="H54" s="55"/>
      <c r="I54" s="55"/>
      <c r="J54" s="56"/>
      <c r="K54" s="55"/>
      <c r="L54" s="55"/>
      <c r="M54" s="55"/>
      <c r="N54" s="55"/>
      <c r="O54" s="55"/>
      <c r="P54" s="55"/>
      <c r="Q54" s="55"/>
      <c r="R54" s="55"/>
      <c r="S54" s="55">
        <v>7</v>
      </c>
      <c r="T54" s="55"/>
      <c r="U54" s="55"/>
      <c r="V54" s="55"/>
      <c r="W54" s="55"/>
      <c r="X54" s="55"/>
      <c r="Y54" s="55"/>
      <c r="Z54" s="55"/>
    </row>
    <row r="55" spans="1:26" ht="20.100000000000001" customHeight="1" x14ac:dyDescent="0.25">
      <c r="A55" s="59">
        <v>48</v>
      </c>
      <c r="B55" s="53" t="s">
        <v>273</v>
      </c>
      <c r="C55" s="27">
        <v>1982</v>
      </c>
      <c r="D55" s="53" t="s">
        <v>33</v>
      </c>
      <c r="E55" s="54">
        <f>SUM(G55:AA55)</f>
        <v>6</v>
      </c>
      <c r="F55" s="27">
        <f>COUNT(G55:Z55)</f>
        <v>3</v>
      </c>
      <c r="G55" s="55"/>
      <c r="H55" s="55">
        <v>1</v>
      </c>
      <c r="I55" s="55"/>
      <c r="J55" s="56"/>
      <c r="K55" s="55"/>
      <c r="L55" s="55"/>
      <c r="M55" s="55"/>
      <c r="N55" s="55"/>
      <c r="O55" s="55"/>
      <c r="P55" s="55"/>
      <c r="Q55" s="55"/>
      <c r="R55" s="55"/>
      <c r="S55" s="55">
        <v>4</v>
      </c>
      <c r="T55" s="55"/>
      <c r="U55" s="55"/>
      <c r="V55" s="55"/>
      <c r="W55" s="55"/>
      <c r="X55" s="55"/>
      <c r="Y55" s="55"/>
      <c r="Z55" s="55">
        <v>1</v>
      </c>
    </row>
    <row r="56" spans="1:26" ht="20.100000000000001" customHeight="1" x14ac:dyDescent="0.25">
      <c r="A56" s="59">
        <v>49</v>
      </c>
      <c r="B56" s="53" t="s">
        <v>1409</v>
      </c>
      <c r="C56" s="27"/>
      <c r="D56" s="53"/>
      <c r="E56" s="54">
        <f>SUM(G56:AA56)</f>
        <v>6</v>
      </c>
      <c r="F56" s="27">
        <f>COUNT(G56:Z56)</f>
        <v>1</v>
      </c>
      <c r="G56" s="55"/>
      <c r="H56" s="55"/>
      <c r="I56" s="55"/>
      <c r="J56" s="56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>
        <v>6</v>
      </c>
      <c r="V56" s="55"/>
      <c r="W56" s="55"/>
      <c r="X56" s="55"/>
      <c r="Y56" s="55"/>
      <c r="Z56" s="55"/>
    </row>
    <row r="57" spans="1:26" ht="20.100000000000001" customHeight="1" x14ac:dyDescent="0.25">
      <c r="A57" s="59">
        <v>50</v>
      </c>
      <c r="B57" s="53" t="s">
        <v>1200</v>
      </c>
      <c r="C57" s="27">
        <v>1995</v>
      </c>
      <c r="D57" s="53" t="s">
        <v>13</v>
      </c>
      <c r="E57" s="54">
        <f>SUM(G57:AA57)</f>
        <v>6</v>
      </c>
      <c r="F57" s="27">
        <f>COUNT(G57:Z57)</f>
        <v>1</v>
      </c>
      <c r="G57" s="55"/>
      <c r="H57" s="55"/>
      <c r="I57" s="55"/>
      <c r="J57" s="56"/>
      <c r="K57" s="55"/>
      <c r="L57" s="55"/>
      <c r="M57" s="55"/>
      <c r="N57" s="55"/>
      <c r="O57" s="55"/>
      <c r="P57" s="55">
        <v>6</v>
      </c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1:26" ht="20.100000000000001" customHeight="1" x14ac:dyDescent="0.25">
      <c r="A58" s="59">
        <v>51</v>
      </c>
      <c r="B58" s="53" t="s">
        <v>1419</v>
      </c>
      <c r="C58" s="27">
        <v>1980</v>
      </c>
      <c r="D58" s="53" t="s">
        <v>1420</v>
      </c>
      <c r="E58" s="54">
        <f>SUM(G58:AA58)</f>
        <v>6</v>
      </c>
      <c r="F58" s="27">
        <f>COUNT(G58:Z58)</f>
        <v>1</v>
      </c>
      <c r="G58" s="55"/>
      <c r="H58" s="55"/>
      <c r="I58" s="55"/>
      <c r="J58" s="56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>
        <v>6</v>
      </c>
      <c r="W58" s="55"/>
      <c r="X58" s="55"/>
      <c r="Y58" s="55"/>
      <c r="Z58" s="55"/>
    </row>
    <row r="59" spans="1:26" ht="20.100000000000001" customHeight="1" x14ac:dyDescent="0.25">
      <c r="A59" s="59">
        <v>52</v>
      </c>
      <c r="B59" s="53" t="s">
        <v>1046</v>
      </c>
      <c r="C59" s="27">
        <v>1984</v>
      </c>
      <c r="D59" s="53" t="s">
        <v>1047</v>
      </c>
      <c r="E59" s="54">
        <f>SUM(G59:AA59)</f>
        <v>6</v>
      </c>
      <c r="F59" s="27">
        <f>COUNT(G59:Z59)</f>
        <v>1</v>
      </c>
      <c r="G59" s="55"/>
      <c r="H59" s="55"/>
      <c r="I59" s="55"/>
      <c r="J59" s="56"/>
      <c r="K59" s="55"/>
      <c r="L59" s="55"/>
      <c r="M59" s="55"/>
      <c r="N59" s="55"/>
      <c r="O59" s="55">
        <v>6</v>
      </c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1:26" ht="20.100000000000001" customHeight="1" x14ac:dyDescent="0.25">
      <c r="A60" s="59">
        <v>53</v>
      </c>
      <c r="B60" s="53" t="s">
        <v>394</v>
      </c>
      <c r="C60" s="27">
        <v>1978</v>
      </c>
      <c r="D60" s="53" t="s">
        <v>4</v>
      </c>
      <c r="E60" s="54">
        <f>SUM(G60:AA60)</f>
        <v>6</v>
      </c>
      <c r="F60" s="27">
        <f>COUNT(G60:Z60)</f>
        <v>2</v>
      </c>
      <c r="G60" s="55"/>
      <c r="H60" s="55">
        <v>5</v>
      </c>
      <c r="I60" s="55"/>
      <c r="J60" s="56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>
        <v>1</v>
      </c>
    </row>
    <row r="61" spans="1:26" ht="20.100000000000001" customHeight="1" x14ac:dyDescent="0.25">
      <c r="A61" s="59">
        <v>54</v>
      </c>
      <c r="B61" s="53" t="s">
        <v>1287</v>
      </c>
      <c r="C61" s="27">
        <v>1980</v>
      </c>
      <c r="D61" s="53" t="s">
        <v>1288</v>
      </c>
      <c r="E61" s="54">
        <f>SUM(G61:AA61)</f>
        <v>6</v>
      </c>
      <c r="F61" s="27">
        <f>COUNT(G61:Z61)</f>
        <v>1</v>
      </c>
      <c r="G61" s="55"/>
      <c r="H61" s="55"/>
      <c r="I61" s="55"/>
      <c r="J61" s="56"/>
      <c r="K61" s="55"/>
      <c r="L61" s="55"/>
      <c r="M61" s="55"/>
      <c r="N61" s="55"/>
      <c r="O61" s="55"/>
      <c r="P61" s="55"/>
      <c r="Q61" s="55"/>
      <c r="R61" s="55">
        <v>6</v>
      </c>
      <c r="S61" s="55"/>
      <c r="T61" s="55"/>
      <c r="U61" s="55"/>
      <c r="V61" s="55"/>
      <c r="W61" s="55"/>
      <c r="X61" s="55"/>
      <c r="Y61" s="55"/>
      <c r="Z61" s="55"/>
    </row>
    <row r="62" spans="1:26" ht="20.100000000000001" customHeight="1" x14ac:dyDescent="0.25">
      <c r="A62" s="59">
        <v>55</v>
      </c>
      <c r="B62" s="53" t="s">
        <v>1410</v>
      </c>
      <c r="C62" s="27">
        <v>1980</v>
      </c>
      <c r="D62" s="53" t="s">
        <v>97</v>
      </c>
      <c r="E62" s="54">
        <f>SUM(G62:AA62)</f>
        <v>5</v>
      </c>
      <c r="F62" s="27">
        <f>COUNT(G62:Z62)</f>
        <v>2</v>
      </c>
      <c r="G62" s="55"/>
      <c r="H62" s="55"/>
      <c r="I62" s="55"/>
      <c r="J62" s="56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>
        <v>4</v>
      </c>
      <c r="V62" s="55"/>
      <c r="W62" s="55">
        <v>1</v>
      </c>
      <c r="X62" s="55"/>
      <c r="Y62" s="55"/>
      <c r="Z62" s="55"/>
    </row>
    <row r="63" spans="1:26" ht="20.100000000000001" customHeight="1" x14ac:dyDescent="0.25">
      <c r="A63" s="59">
        <v>56</v>
      </c>
      <c r="B63" s="53" t="s">
        <v>1561</v>
      </c>
      <c r="C63" s="27">
        <v>1998</v>
      </c>
      <c r="D63" s="53"/>
      <c r="E63" s="54">
        <f>SUM(G63:AA63)</f>
        <v>5</v>
      </c>
      <c r="F63" s="27">
        <f>COUNT(G63:Z63)</f>
        <v>1</v>
      </c>
      <c r="G63" s="55"/>
      <c r="H63" s="55"/>
      <c r="I63" s="55"/>
      <c r="J63" s="56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>
        <v>5</v>
      </c>
      <c r="Y63" s="55"/>
      <c r="Z63" s="55"/>
    </row>
    <row r="64" spans="1:26" ht="20.100000000000001" customHeight="1" x14ac:dyDescent="0.25">
      <c r="A64" s="59">
        <v>57</v>
      </c>
      <c r="B64" s="53" t="s">
        <v>1201</v>
      </c>
      <c r="C64" s="27">
        <v>1986</v>
      </c>
      <c r="D64" s="53" t="s">
        <v>1202</v>
      </c>
      <c r="E64" s="54">
        <f>SUM(G64:AA64)</f>
        <v>5</v>
      </c>
      <c r="F64" s="27">
        <f>COUNT(G64:Z64)</f>
        <v>1</v>
      </c>
      <c r="G64" s="55"/>
      <c r="H64" s="55"/>
      <c r="I64" s="55"/>
      <c r="J64" s="56"/>
      <c r="K64" s="55"/>
      <c r="L64" s="55"/>
      <c r="M64" s="55"/>
      <c r="N64" s="55"/>
      <c r="O64" s="55"/>
      <c r="P64" s="55">
        <v>5</v>
      </c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ht="20.100000000000001" customHeight="1" x14ac:dyDescent="0.25">
      <c r="A65" s="59">
        <v>58</v>
      </c>
      <c r="B65" s="53" t="s">
        <v>1013</v>
      </c>
      <c r="C65" s="27">
        <v>1190</v>
      </c>
      <c r="D65" s="53" t="s">
        <v>13</v>
      </c>
      <c r="E65" s="54">
        <f>SUM(G65:AA65)</f>
        <v>5</v>
      </c>
      <c r="F65" s="27">
        <f>COUNT(G65:Z65)</f>
        <v>4</v>
      </c>
      <c r="G65" s="55"/>
      <c r="H65" s="55"/>
      <c r="I65" s="55"/>
      <c r="J65" s="56"/>
      <c r="K65" s="55"/>
      <c r="L65" s="55">
        <v>1</v>
      </c>
      <c r="M65" s="55">
        <v>2</v>
      </c>
      <c r="N65" s="55">
        <v>1</v>
      </c>
      <c r="O65" s="55"/>
      <c r="P65" s="55"/>
      <c r="Q65" s="55">
        <v>1</v>
      </c>
      <c r="R65" s="55"/>
      <c r="S65" s="55"/>
      <c r="T65" s="55"/>
      <c r="U65" s="55"/>
      <c r="V65" s="55"/>
      <c r="W65" s="55"/>
      <c r="X65" s="55"/>
      <c r="Y65" s="55"/>
      <c r="Z65" s="55"/>
    </row>
    <row r="66" spans="1:26" ht="20.100000000000001" customHeight="1" x14ac:dyDescent="0.25">
      <c r="A66" s="59">
        <v>59</v>
      </c>
      <c r="B66" s="53" t="s">
        <v>1289</v>
      </c>
      <c r="C66" s="27">
        <v>1989</v>
      </c>
      <c r="D66" s="53" t="s">
        <v>1290</v>
      </c>
      <c r="E66" s="54">
        <f>SUM(G66:AA66)</f>
        <v>5</v>
      </c>
      <c r="F66" s="27">
        <f>COUNT(G66:Z66)</f>
        <v>1</v>
      </c>
      <c r="G66" s="55"/>
      <c r="H66" s="55"/>
      <c r="I66" s="55"/>
      <c r="J66" s="56"/>
      <c r="K66" s="55"/>
      <c r="L66" s="55"/>
      <c r="M66" s="55"/>
      <c r="N66" s="55"/>
      <c r="O66" s="55"/>
      <c r="P66" s="55"/>
      <c r="Q66" s="55"/>
      <c r="R66" s="55">
        <v>5</v>
      </c>
      <c r="S66" s="55"/>
      <c r="T66" s="55"/>
      <c r="U66" s="55"/>
      <c r="V66" s="55"/>
      <c r="W66" s="55"/>
      <c r="X66" s="55"/>
      <c r="Y66" s="55"/>
      <c r="Z66" s="55"/>
    </row>
    <row r="67" spans="1:26" ht="20.100000000000001" customHeight="1" x14ac:dyDescent="0.25">
      <c r="A67" s="59">
        <v>60</v>
      </c>
      <c r="B67" s="53" t="s">
        <v>1614</v>
      </c>
      <c r="C67" s="27">
        <v>1988</v>
      </c>
      <c r="D67" s="53" t="s">
        <v>1615</v>
      </c>
      <c r="E67" s="54">
        <f>SUM(G67:AA67)</f>
        <v>5</v>
      </c>
      <c r="F67" s="27">
        <f>COUNT(G67:Z67)</f>
        <v>1</v>
      </c>
      <c r="G67" s="55"/>
      <c r="H67" s="55"/>
      <c r="I67" s="55"/>
      <c r="J67" s="56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>
        <v>5</v>
      </c>
    </row>
    <row r="68" spans="1:26" ht="20.100000000000001" customHeight="1" x14ac:dyDescent="0.25">
      <c r="A68" s="59">
        <v>61</v>
      </c>
      <c r="B68" s="53" t="s">
        <v>368</v>
      </c>
      <c r="C68" s="27">
        <v>1980</v>
      </c>
      <c r="D68" s="53" t="s">
        <v>47</v>
      </c>
      <c r="E68" s="54">
        <f>SUM(G68:AA68)</f>
        <v>5</v>
      </c>
      <c r="F68" s="27">
        <f>COUNT(G68:Z68)</f>
        <v>4</v>
      </c>
      <c r="G68" s="55">
        <v>1</v>
      </c>
      <c r="H68" s="55">
        <v>1</v>
      </c>
      <c r="I68" s="55">
        <v>1</v>
      </c>
      <c r="J68" s="56"/>
      <c r="K68" s="55"/>
      <c r="L68" s="55">
        <v>2</v>
      </c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1:26" ht="20.100000000000001" customHeight="1" x14ac:dyDescent="0.25">
      <c r="A69" s="59">
        <v>62</v>
      </c>
      <c r="B69" s="53" t="s">
        <v>1048</v>
      </c>
      <c r="C69" s="27">
        <v>1988</v>
      </c>
      <c r="D69" s="53" t="s">
        <v>1049</v>
      </c>
      <c r="E69" s="54">
        <f>SUM(G69:AA69)</f>
        <v>4</v>
      </c>
      <c r="F69" s="27">
        <f>COUNT(G69:Z69)</f>
        <v>1</v>
      </c>
      <c r="G69" s="55"/>
      <c r="H69" s="55"/>
      <c r="I69" s="55"/>
      <c r="J69" s="56"/>
      <c r="K69" s="55"/>
      <c r="L69" s="55"/>
      <c r="M69" s="55"/>
      <c r="N69" s="55"/>
      <c r="O69" s="55">
        <v>4</v>
      </c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20.100000000000001" customHeight="1" x14ac:dyDescent="0.25">
      <c r="A70" s="59">
        <v>63</v>
      </c>
      <c r="B70" s="53" t="s">
        <v>304</v>
      </c>
      <c r="C70" s="27">
        <v>1983</v>
      </c>
      <c r="D70" s="53" t="s">
        <v>94</v>
      </c>
      <c r="E70" s="54">
        <f>SUM(G70:AA70)</f>
        <v>4</v>
      </c>
      <c r="F70" s="27">
        <f>COUNT(G70:Z70)</f>
        <v>4</v>
      </c>
      <c r="G70" s="55">
        <v>1</v>
      </c>
      <c r="H70" s="55">
        <v>1</v>
      </c>
      <c r="I70" s="55"/>
      <c r="J70" s="56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>
        <v>1</v>
      </c>
      <c r="Y70" s="55">
        <v>1</v>
      </c>
      <c r="Z70" s="55"/>
    </row>
    <row r="71" spans="1:26" ht="20.100000000000001" customHeight="1" x14ac:dyDescent="0.25">
      <c r="A71" s="59">
        <v>64</v>
      </c>
      <c r="B71" s="53" t="s">
        <v>314</v>
      </c>
      <c r="C71" s="27">
        <v>1977</v>
      </c>
      <c r="D71" s="53" t="s">
        <v>59</v>
      </c>
      <c r="E71" s="54">
        <f>SUM(G71:AA71)</f>
        <v>4</v>
      </c>
      <c r="F71" s="27">
        <f>COUNT(G71:Z71)</f>
        <v>4</v>
      </c>
      <c r="G71" s="55"/>
      <c r="H71" s="55">
        <v>1</v>
      </c>
      <c r="I71" s="55">
        <v>1</v>
      </c>
      <c r="J71" s="56"/>
      <c r="K71" s="55"/>
      <c r="L71" s="55"/>
      <c r="M71" s="55"/>
      <c r="N71" s="55"/>
      <c r="O71" s="55"/>
      <c r="P71" s="55">
        <v>1</v>
      </c>
      <c r="Q71" s="55"/>
      <c r="R71" s="55"/>
      <c r="S71" s="55"/>
      <c r="T71" s="55"/>
      <c r="U71" s="55"/>
      <c r="V71" s="55"/>
      <c r="W71" s="55">
        <v>1</v>
      </c>
      <c r="X71" s="55"/>
      <c r="Y71" s="55"/>
      <c r="Z71" s="55"/>
    </row>
    <row r="72" spans="1:26" ht="20.100000000000001" customHeight="1" x14ac:dyDescent="0.25">
      <c r="A72" s="59">
        <v>65</v>
      </c>
      <c r="B72" s="53" t="s">
        <v>317</v>
      </c>
      <c r="C72" s="27">
        <v>1980</v>
      </c>
      <c r="D72" s="53" t="s">
        <v>5</v>
      </c>
      <c r="E72" s="54">
        <f>SUM(G72:AA72)</f>
        <v>4</v>
      </c>
      <c r="F72" s="27">
        <f>COUNT(G72:Z72)</f>
        <v>1</v>
      </c>
      <c r="G72" s="55"/>
      <c r="H72" s="55">
        <v>4</v>
      </c>
      <c r="I72" s="55"/>
      <c r="J72" s="56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1:26" ht="20.100000000000001" customHeight="1" x14ac:dyDescent="0.25">
      <c r="A73" s="59">
        <v>66</v>
      </c>
      <c r="B73" s="53" t="s">
        <v>1203</v>
      </c>
      <c r="C73" s="27">
        <v>1977</v>
      </c>
      <c r="D73" s="53" t="s">
        <v>1204</v>
      </c>
      <c r="E73" s="54">
        <f>SUM(G73:AA73)</f>
        <v>4</v>
      </c>
      <c r="F73" s="27">
        <f>COUNT(G73:Z73)</f>
        <v>1</v>
      </c>
      <c r="G73" s="55"/>
      <c r="H73" s="55"/>
      <c r="I73" s="55"/>
      <c r="J73" s="56"/>
      <c r="K73" s="55"/>
      <c r="L73" s="55"/>
      <c r="M73" s="55"/>
      <c r="N73" s="55"/>
      <c r="O73" s="55"/>
      <c r="P73" s="55">
        <v>4</v>
      </c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ht="20.100000000000001" customHeight="1" x14ac:dyDescent="0.25">
      <c r="A74" s="59">
        <v>67</v>
      </c>
      <c r="B74" s="53" t="s">
        <v>359</v>
      </c>
      <c r="C74" s="27">
        <v>1991</v>
      </c>
      <c r="D74" s="53" t="s">
        <v>54</v>
      </c>
      <c r="E74" s="54">
        <f>SUM(G74:AA74)</f>
        <v>4</v>
      </c>
      <c r="F74" s="27">
        <f>COUNT(G74:Z74)</f>
        <v>2</v>
      </c>
      <c r="G74" s="55"/>
      <c r="H74" s="55">
        <v>1</v>
      </c>
      <c r="I74" s="55"/>
      <c r="J74" s="56"/>
      <c r="K74" s="55"/>
      <c r="L74" s="55"/>
      <c r="M74" s="55"/>
      <c r="N74" s="55"/>
      <c r="O74" s="55">
        <v>3</v>
      </c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1:26" ht="20.100000000000001" customHeight="1" x14ac:dyDescent="0.25">
      <c r="A75" s="59">
        <v>68</v>
      </c>
      <c r="B75" s="53" t="s">
        <v>1421</v>
      </c>
      <c r="C75" s="27">
        <v>1985</v>
      </c>
      <c r="D75" s="53" t="s">
        <v>825</v>
      </c>
      <c r="E75" s="54">
        <f>SUM(G75:AA75)</f>
        <v>4</v>
      </c>
      <c r="F75" s="27">
        <f>COUNT(G75:Z75)</f>
        <v>1</v>
      </c>
      <c r="G75" s="55"/>
      <c r="H75" s="55"/>
      <c r="I75" s="55"/>
      <c r="J75" s="56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>
        <v>4</v>
      </c>
      <c r="W75" s="55"/>
      <c r="X75" s="55"/>
      <c r="Y75" s="55"/>
      <c r="Z75" s="55"/>
    </row>
    <row r="76" spans="1:26" ht="20.100000000000001" customHeight="1" x14ac:dyDescent="0.25">
      <c r="A76" s="59">
        <v>69</v>
      </c>
      <c r="B76" s="53" t="s">
        <v>1424</v>
      </c>
      <c r="C76" s="27">
        <v>1979</v>
      </c>
      <c r="D76" s="53" t="s">
        <v>1423</v>
      </c>
      <c r="E76" s="54">
        <f>SUM(G76:AA76)</f>
        <v>4</v>
      </c>
      <c r="F76" s="27">
        <f>COUNT(G76:Z76)</f>
        <v>2</v>
      </c>
      <c r="G76" s="55"/>
      <c r="H76" s="55"/>
      <c r="I76" s="55"/>
      <c r="J76" s="56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>
        <v>1</v>
      </c>
      <c r="W76" s="55"/>
      <c r="X76" s="55">
        <v>3</v>
      </c>
      <c r="Y76" s="55"/>
      <c r="Z76" s="55"/>
    </row>
    <row r="77" spans="1:26" ht="20.100000000000001" customHeight="1" x14ac:dyDescent="0.25">
      <c r="A77" s="59">
        <v>70</v>
      </c>
      <c r="B77" s="53" t="s">
        <v>370</v>
      </c>
      <c r="C77" s="27">
        <v>1984</v>
      </c>
      <c r="D77" s="53" t="s">
        <v>63</v>
      </c>
      <c r="E77" s="54">
        <f>SUM(G77:AA77)</f>
        <v>4</v>
      </c>
      <c r="F77" s="27">
        <f>COUNT(G77:Z77)</f>
        <v>3</v>
      </c>
      <c r="G77" s="55"/>
      <c r="H77" s="55">
        <v>1</v>
      </c>
      <c r="I77" s="55"/>
      <c r="J77" s="56"/>
      <c r="K77" s="55"/>
      <c r="L77" s="55"/>
      <c r="M77" s="55"/>
      <c r="N77" s="55"/>
      <c r="O77" s="55">
        <v>2</v>
      </c>
      <c r="P77" s="55"/>
      <c r="Q77" s="55"/>
      <c r="R77" s="55"/>
      <c r="S77" s="55"/>
      <c r="T77" s="55"/>
      <c r="U77" s="55"/>
      <c r="V77" s="55"/>
      <c r="W77" s="55"/>
      <c r="X77" s="55">
        <v>1</v>
      </c>
      <c r="Y77" s="55"/>
      <c r="Z77" s="55"/>
    </row>
    <row r="78" spans="1:26" ht="20.100000000000001" customHeight="1" x14ac:dyDescent="0.25">
      <c r="A78" s="59">
        <v>71</v>
      </c>
      <c r="B78" s="53" t="s">
        <v>1616</v>
      </c>
      <c r="C78" s="27">
        <v>1997</v>
      </c>
      <c r="D78" s="53" t="s">
        <v>1617</v>
      </c>
      <c r="E78" s="54">
        <f>SUM(G78:AA78)</f>
        <v>4</v>
      </c>
      <c r="F78" s="27">
        <f>COUNT(G78:Z78)</f>
        <v>1</v>
      </c>
      <c r="G78" s="55"/>
      <c r="H78" s="55"/>
      <c r="I78" s="55"/>
      <c r="J78" s="56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>
        <v>4</v>
      </c>
    </row>
    <row r="79" spans="1:26" ht="20.100000000000001" customHeight="1" x14ac:dyDescent="0.25">
      <c r="A79" s="59">
        <v>72</v>
      </c>
      <c r="B79" s="53" t="s">
        <v>662</v>
      </c>
      <c r="C79" s="27">
        <v>1980</v>
      </c>
      <c r="D79" s="53" t="s">
        <v>1</v>
      </c>
      <c r="E79" s="54">
        <f>SUM(G79:AA79)</f>
        <v>4</v>
      </c>
      <c r="F79" s="27">
        <f>COUNT(G79:Z79)</f>
        <v>2</v>
      </c>
      <c r="G79" s="55">
        <v>3</v>
      </c>
      <c r="H79" s="55"/>
      <c r="I79" s="55"/>
      <c r="J79" s="56"/>
      <c r="K79" s="55"/>
      <c r="L79" s="55"/>
      <c r="M79" s="55"/>
      <c r="N79" s="55"/>
      <c r="O79" s="55"/>
      <c r="P79" s="55">
        <v>1</v>
      </c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:26" ht="20.100000000000001" customHeight="1" x14ac:dyDescent="0.25">
      <c r="A80" s="59">
        <v>73</v>
      </c>
      <c r="B80" s="53" t="s">
        <v>1036</v>
      </c>
      <c r="C80" s="27">
        <v>1991</v>
      </c>
      <c r="D80" s="53" t="s">
        <v>1032</v>
      </c>
      <c r="E80" s="54">
        <f>SUM(G80:AA80)</f>
        <v>4</v>
      </c>
      <c r="F80" s="27">
        <f>COUNT(G80:Z80)</f>
        <v>1</v>
      </c>
      <c r="G80" s="55"/>
      <c r="H80" s="55"/>
      <c r="I80" s="55"/>
      <c r="J80" s="56"/>
      <c r="K80" s="55"/>
      <c r="L80" s="55"/>
      <c r="M80" s="55">
        <v>4</v>
      </c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ht="20.100000000000001" customHeight="1" x14ac:dyDescent="0.25">
      <c r="A81" s="59">
        <v>74</v>
      </c>
      <c r="B81" s="53" t="s">
        <v>669</v>
      </c>
      <c r="C81" s="27">
        <v>1994</v>
      </c>
      <c r="D81" s="53" t="s">
        <v>1</v>
      </c>
      <c r="E81" s="54">
        <f>SUM(G81:AA81)</f>
        <v>4</v>
      </c>
      <c r="F81" s="27">
        <f>COUNT(G81:Z81)</f>
        <v>4</v>
      </c>
      <c r="G81" s="55">
        <v>1</v>
      </c>
      <c r="H81" s="55"/>
      <c r="I81" s="55">
        <v>1</v>
      </c>
      <c r="J81" s="56"/>
      <c r="K81" s="55"/>
      <c r="L81" s="55"/>
      <c r="M81" s="55"/>
      <c r="N81" s="55"/>
      <c r="O81" s="55"/>
      <c r="P81" s="55">
        <v>1</v>
      </c>
      <c r="Q81" s="55"/>
      <c r="R81" s="55"/>
      <c r="S81" s="55"/>
      <c r="T81" s="55"/>
      <c r="U81" s="55"/>
      <c r="V81" s="55"/>
      <c r="W81" s="55">
        <v>1</v>
      </c>
      <c r="X81" s="55"/>
      <c r="Y81" s="55"/>
      <c r="Z81" s="55"/>
    </row>
    <row r="82" spans="1:26" ht="20.100000000000001" customHeight="1" x14ac:dyDescent="0.25">
      <c r="A82" s="59">
        <v>75</v>
      </c>
      <c r="B82" s="53" t="s">
        <v>287</v>
      </c>
      <c r="C82" s="27">
        <v>1983</v>
      </c>
      <c r="D82" s="53" t="s">
        <v>6</v>
      </c>
      <c r="E82" s="54">
        <f>SUM(G82:AA82)</f>
        <v>3</v>
      </c>
      <c r="F82" s="27">
        <f>COUNT(G82:Z82)</f>
        <v>1</v>
      </c>
      <c r="G82" s="55"/>
      <c r="H82" s="55">
        <v>3</v>
      </c>
      <c r="I82" s="55"/>
      <c r="J82" s="56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1:26" ht="20.100000000000001" customHeight="1" x14ac:dyDescent="0.25">
      <c r="A83" s="59">
        <v>76</v>
      </c>
      <c r="B83" s="53" t="s">
        <v>292</v>
      </c>
      <c r="C83" s="27">
        <v>1987</v>
      </c>
      <c r="D83" s="53" t="s">
        <v>76</v>
      </c>
      <c r="E83" s="54">
        <f>SUM(G83:AA83)</f>
        <v>3</v>
      </c>
      <c r="F83" s="27">
        <f>COUNT(G83:Z83)</f>
        <v>3</v>
      </c>
      <c r="G83" s="55"/>
      <c r="H83" s="55">
        <v>1</v>
      </c>
      <c r="I83" s="55"/>
      <c r="J83" s="56"/>
      <c r="K83" s="55"/>
      <c r="L83" s="55">
        <v>1</v>
      </c>
      <c r="M83" s="55"/>
      <c r="N83" s="55"/>
      <c r="O83" s="55">
        <v>1</v>
      </c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1:26" ht="20.100000000000001" customHeight="1" x14ac:dyDescent="0.25">
      <c r="A84" s="59">
        <v>77</v>
      </c>
      <c r="B84" s="53" t="s">
        <v>695</v>
      </c>
      <c r="C84" s="27">
        <v>1977</v>
      </c>
      <c r="D84" s="53" t="s">
        <v>696</v>
      </c>
      <c r="E84" s="54">
        <f>SUM(G84:AA84)</f>
        <v>3</v>
      </c>
      <c r="F84" s="27">
        <f>COUNT(G84:Z84)</f>
        <v>3</v>
      </c>
      <c r="G84" s="55">
        <v>1</v>
      </c>
      <c r="H84" s="55"/>
      <c r="I84" s="55"/>
      <c r="J84" s="56"/>
      <c r="K84" s="55"/>
      <c r="L84" s="55"/>
      <c r="M84" s="55"/>
      <c r="N84" s="55"/>
      <c r="O84" s="55"/>
      <c r="P84" s="55">
        <v>1</v>
      </c>
      <c r="Q84" s="55"/>
      <c r="R84" s="55"/>
      <c r="S84" s="55"/>
      <c r="T84" s="55"/>
      <c r="U84" s="55"/>
      <c r="V84" s="55"/>
      <c r="W84" s="55">
        <v>1</v>
      </c>
      <c r="X84" s="55"/>
      <c r="Y84" s="55"/>
      <c r="Z84" s="55"/>
    </row>
    <row r="85" spans="1:26" ht="20.100000000000001" customHeight="1" x14ac:dyDescent="0.25">
      <c r="A85" s="59">
        <v>78</v>
      </c>
      <c r="B85" s="53" t="s">
        <v>305</v>
      </c>
      <c r="C85" s="27">
        <v>1983</v>
      </c>
      <c r="D85" s="53"/>
      <c r="E85" s="54">
        <f>SUM(G85:AA85)</f>
        <v>3</v>
      </c>
      <c r="F85" s="27">
        <f>COUNT(G85:Z85)</f>
        <v>3</v>
      </c>
      <c r="G85" s="55">
        <v>1</v>
      </c>
      <c r="H85" s="55">
        <v>1</v>
      </c>
      <c r="I85" s="55"/>
      <c r="J85" s="56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>
        <v>1</v>
      </c>
      <c r="X85" s="55"/>
      <c r="Y85" s="55"/>
      <c r="Z85" s="55"/>
    </row>
    <row r="86" spans="1:26" ht="20.100000000000001" customHeight="1" x14ac:dyDescent="0.25">
      <c r="A86" s="59">
        <v>79</v>
      </c>
      <c r="B86" s="53" t="s">
        <v>1060</v>
      </c>
      <c r="C86" s="27">
        <v>1981</v>
      </c>
      <c r="D86" s="53" t="s">
        <v>54</v>
      </c>
      <c r="E86" s="54">
        <f>SUM(G86:AA86)</f>
        <v>3</v>
      </c>
      <c r="F86" s="27">
        <f>COUNT(G86:Z86)</f>
        <v>3</v>
      </c>
      <c r="G86" s="55"/>
      <c r="H86" s="55"/>
      <c r="I86" s="55"/>
      <c r="J86" s="56"/>
      <c r="K86" s="55"/>
      <c r="L86" s="55"/>
      <c r="M86" s="55"/>
      <c r="N86" s="55"/>
      <c r="O86" s="55">
        <v>1</v>
      </c>
      <c r="P86" s="55">
        <v>1</v>
      </c>
      <c r="Q86" s="55">
        <v>1</v>
      </c>
      <c r="R86" s="55"/>
      <c r="S86" s="55"/>
      <c r="T86" s="55"/>
      <c r="U86" s="55"/>
      <c r="V86" s="55"/>
      <c r="W86" s="55"/>
      <c r="X86" s="55"/>
      <c r="Y86" s="55"/>
      <c r="Z86" s="55"/>
    </row>
    <row r="87" spans="1:26" ht="20.100000000000001" customHeight="1" x14ac:dyDescent="0.25">
      <c r="A87" s="59">
        <v>80</v>
      </c>
      <c r="B87" s="53" t="s">
        <v>1291</v>
      </c>
      <c r="C87" s="27">
        <v>1992</v>
      </c>
      <c r="D87" s="53" t="s">
        <v>728</v>
      </c>
      <c r="E87" s="54">
        <f>SUM(G87:AA87)</f>
        <v>3</v>
      </c>
      <c r="F87" s="27">
        <f>COUNT(G87:Z87)</f>
        <v>1</v>
      </c>
      <c r="G87" s="55"/>
      <c r="H87" s="55"/>
      <c r="I87" s="55"/>
      <c r="J87" s="56"/>
      <c r="K87" s="55"/>
      <c r="L87" s="55"/>
      <c r="M87" s="55"/>
      <c r="N87" s="55"/>
      <c r="O87" s="55"/>
      <c r="P87" s="55"/>
      <c r="Q87" s="55"/>
      <c r="R87" s="55">
        <v>3</v>
      </c>
      <c r="S87" s="55"/>
      <c r="T87" s="55"/>
      <c r="U87" s="55"/>
      <c r="V87" s="55"/>
      <c r="W87" s="55"/>
      <c r="X87" s="55"/>
      <c r="Y87" s="55"/>
      <c r="Z87" s="55"/>
    </row>
    <row r="88" spans="1:26" ht="20.100000000000001" customHeight="1" x14ac:dyDescent="0.25">
      <c r="A88" s="59">
        <v>81</v>
      </c>
      <c r="B88" s="53" t="s">
        <v>330</v>
      </c>
      <c r="C88" s="27">
        <v>1981</v>
      </c>
      <c r="D88" s="53" t="s">
        <v>74</v>
      </c>
      <c r="E88" s="54">
        <f>SUM(G88:AA88)</f>
        <v>3</v>
      </c>
      <c r="F88" s="27">
        <f>COUNT(G88:Z88)</f>
        <v>3</v>
      </c>
      <c r="G88" s="55"/>
      <c r="H88" s="55">
        <v>1</v>
      </c>
      <c r="I88" s="55">
        <v>1</v>
      </c>
      <c r="J88" s="56"/>
      <c r="K88" s="55"/>
      <c r="L88" s="55"/>
      <c r="M88" s="55"/>
      <c r="N88" s="55"/>
      <c r="O88" s="55"/>
      <c r="P88" s="55"/>
      <c r="Q88" s="55"/>
      <c r="R88" s="55"/>
      <c r="S88" s="55">
        <v>1</v>
      </c>
      <c r="T88" s="55"/>
      <c r="U88" s="55"/>
      <c r="V88" s="55"/>
      <c r="W88" s="55"/>
      <c r="X88" s="55"/>
      <c r="Y88" s="55"/>
      <c r="Z88" s="55"/>
    </row>
    <row r="89" spans="1:26" ht="20.100000000000001" customHeight="1" x14ac:dyDescent="0.25">
      <c r="A89" s="59">
        <v>82</v>
      </c>
      <c r="B89" s="53" t="s">
        <v>834</v>
      </c>
      <c r="C89" s="27">
        <v>1978</v>
      </c>
      <c r="D89" s="53" t="s">
        <v>209</v>
      </c>
      <c r="E89" s="54">
        <f>SUM(G89:AA89)</f>
        <v>3</v>
      </c>
      <c r="F89" s="27">
        <f>COUNT(G89:Z89)</f>
        <v>3</v>
      </c>
      <c r="G89" s="55"/>
      <c r="H89" s="55"/>
      <c r="I89" s="55">
        <v>1</v>
      </c>
      <c r="J89" s="56"/>
      <c r="K89" s="55"/>
      <c r="L89" s="55">
        <v>1</v>
      </c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>
        <v>1</v>
      </c>
      <c r="X89" s="55"/>
      <c r="Y89" s="55"/>
      <c r="Z89" s="55"/>
    </row>
    <row r="90" spans="1:26" ht="20.100000000000001" customHeight="1" x14ac:dyDescent="0.25">
      <c r="A90" s="59">
        <v>83</v>
      </c>
      <c r="B90" s="53" t="s">
        <v>333</v>
      </c>
      <c r="C90" s="27">
        <v>1986</v>
      </c>
      <c r="D90" s="53" t="s">
        <v>102</v>
      </c>
      <c r="E90" s="54">
        <f>SUM(G90:AA90)</f>
        <v>3</v>
      </c>
      <c r="F90" s="27">
        <f>COUNT(G90:Z90)</f>
        <v>3</v>
      </c>
      <c r="G90" s="55">
        <v>1</v>
      </c>
      <c r="H90" s="55">
        <v>1</v>
      </c>
      <c r="I90" s="55"/>
      <c r="J90" s="56"/>
      <c r="K90" s="55"/>
      <c r="L90" s="55"/>
      <c r="M90" s="55"/>
      <c r="N90" s="55"/>
      <c r="O90" s="55">
        <v>1</v>
      </c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ht="20.100000000000001" customHeight="1" x14ac:dyDescent="0.25">
      <c r="A91" s="59">
        <v>84</v>
      </c>
      <c r="B91" s="53" t="s">
        <v>838</v>
      </c>
      <c r="C91" s="27">
        <v>1980</v>
      </c>
      <c r="D91" s="53" t="s">
        <v>750</v>
      </c>
      <c r="E91" s="54">
        <f>SUM(G91:AA91)</f>
        <v>3</v>
      </c>
      <c r="F91" s="27">
        <f>COUNT(G91:Z91)</f>
        <v>3</v>
      </c>
      <c r="G91" s="55"/>
      <c r="H91" s="55"/>
      <c r="I91" s="55">
        <v>1</v>
      </c>
      <c r="J91" s="56"/>
      <c r="K91" s="55"/>
      <c r="L91" s="55"/>
      <c r="M91" s="55"/>
      <c r="N91" s="55"/>
      <c r="O91" s="55">
        <v>1</v>
      </c>
      <c r="P91" s="55"/>
      <c r="Q91" s="55"/>
      <c r="R91" s="55"/>
      <c r="S91" s="55"/>
      <c r="T91" s="55"/>
      <c r="U91" s="55"/>
      <c r="V91" s="55"/>
      <c r="W91" s="55"/>
      <c r="X91" s="55">
        <v>1</v>
      </c>
      <c r="Y91" s="55"/>
      <c r="Z91" s="55"/>
    </row>
    <row r="92" spans="1:26" ht="20.100000000000001" customHeight="1" x14ac:dyDescent="0.25">
      <c r="A92" s="59">
        <v>85</v>
      </c>
      <c r="B92" s="53" t="s">
        <v>1038</v>
      </c>
      <c r="C92" s="27">
        <v>1991</v>
      </c>
      <c r="D92" s="53" t="s">
        <v>54</v>
      </c>
      <c r="E92" s="54">
        <f>SUM(G92:AA92)</f>
        <v>3</v>
      </c>
      <c r="F92" s="27">
        <f>COUNT(G92:Z92)</f>
        <v>1</v>
      </c>
      <c r="G92" s="55"/>
      <c r="H92" s="55"/>
      <c r="I92" s="55"/>
      <c r="J92" s="56"/>
      <c r="K92" s="55"/>
      <c r="L92" s="55"/>
      <c r="M92" s="55">
        <v>3</v>
      </c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spans="1:26" ht="20.100000000000001" customHeight="1" x14ac:dyDescent="0.25">
      <c r="A93" s="59">
        <v>86</v>
      </c>
      <c r="B93" s="53" t="s">
        <v>1205</v>
      </c>
      <c r="C93" s="27">
        <v>1979</v>
      </c>
      <c r="D93" s="53" t="s">
        <v>1206</v>
      </c>
      <c r="E93" s="54">
        <f>SUM(G93:AA93)</f>
        <v>3</v>
      </c>
      <c r="F93" s="27">
        <f>COUNT(G93:Z93)</f>
        <v>1</v>
      </c>
      <c r="G93" s="55"/>
      <c r="H93" s="55"/>
      <c r="I93" s="55"/>
      <c r="J93" s="56"/>
      <c r="K93" s="55"/>
      <c r="L93" s="55"/>
      <c r="M93" s="55"/>
      <c r="N93" s="55"/>
      <c r="O93" s="55"/>
      <c r="P93" s="55">
        <v>3</v>
      </c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1:26" ht="20.100000000000001" customHeight="1" x14ac:dyDescent="0.25">
      <c r="A94" s="59">
        <v>87</v>
      </c>
      <c r="B94" s="53" t="s">
        <v>1425</v>
      </c>
      <c r="C94" s="27">
        <v>1983</v>
      </c>
      <c r="D94" s="53" t="s">
        <v>165</v>
      </c>
      <c r="E94" s="54">
        <f>SUM(G94:AA94)</f>
        <v>3</v>
      </c>
      <c r="F94" s="27">
        <f>COUNT(G94:Z94)</f>
        <v>3</v>
      </c>
      <c r="G94" s="55"/>
      <c r="H94" s="55"/>
      <c r="I94" s="55"/>
      <c r="J94" s="56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>
        <v>1</v>
      </c>
      <c r="W94" s="55">
        <v>1</v>
      </c>
      <c r="X94" s="55"/>
      <c r="Y94" s="55">
        <v>1</v>
      </c>
      <c r="Z94" s="55"/>
    </row>
    <row r="95" spans="1:26" ht="20.100000000000001" customHeight="1" x14ac:dyDescent="0.25">
      <c r="A95" s="59">
        <v>88</v>
      </c>
      <c r="B95" s="53" t="s">
        <v>1618</v>
      </c>
      <c r="C95" s="27">
        <v>1994</v>
      </c>
      <c r="D95" s="53" t="s">
        <v>1506</v>
      </c>
      <c r="E95" s="54">
        <f>SUM(G95:AA95)</f>
        <v>3</v>
      </c>
      <c r="F95" s="27">
        <f>COUNT(G95:Z95)</f>
        <v>1</v>
      </c>
      <c r="G95" s="55"/>
      <c r="H95" s="55"/>
      <c r="I95" s="55"/>
      <c r="J95" s="56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>
        <v>3</v>
      </c>
    </row>
    <row r="96" spans="1:26" ht="20.100000000000001" customHeight="1" x14ac:dyDescent="0.25">
      <c r="A96" s="59">
        <v>89</v>
      </c>
      <c r="B96" s="53" t="s">
        <v>691</v>
      </c>
      <c r="C96" s="27">
        <v>1983</v>
      </c>
      <c r="D96" s="53" t="s">
        <v>692</v>
      </c>
      <c r="E96" s="54">
        <f>SUM(G96:AA96)</f>
        <v>3</v>
      </c>
      <c r="F96" s="27">
        <f>COUNT(G96:Z96)</f>
        <v>3</v>
      </c>
      <c r="G96" s="55">
        <v>1</v>
      </c>
      <c r="H96" s="55"/>
      <c r="I96" s="55"/>
      <c r="J96" s="56"/>
      <c r="K96" s="55"/>
      <c r="L96" s="55"/>
      <c r="M96" s="55"/>
      <c r="N96" s="55"/>
      <c r="O96" s="55"/>
      <c r="P96" s="55"/>
      <c r="Q96" s="55"/>
      <c r="R96" s="55"/>
      <c r="S96" s="55">
        <v>1</v>
      </c>
      <c r="T96" s="55"/>
      <c r="U96" s="55"/>
      <c r="V96" s="55"/>
      <c r="W96" s="55"/>
      <c r="X96" s="55"/>
      <c r="Y96" s="55"/>
      <c r="Z96" s="55">
        <v>1</v>
      </c>
    </row>
    <row r="97" spans="1:26" ht="20.100000000000001" customHeight="1" x14ac:dyDescent="0.25">
      <c r="A97" s="59">
        <v>90</v>
      </c>
      <c r="B97" s="53" t="s">
        <v>1348</v>
      </c>
      <c r="C97" s="27">
        <v>1997</v>
      </c>
      <c r="D97" s="53" t="s">
        <v>1</v>
      </c>
      <c r="E97" s="54">
        <f>SUM(G97:AA97)</f>
        <v>3</v>
      </c>
      <c r="F97" s="27">
        <f>COUNT(G97:Z97)</f>
        <v>3</v>
      </c>
      <c r="G97" s="55"/>
      <c r="H97" s="55"/>
      <c r="I97" s="55"/>
      <c r="J97" s="56"/>
      <c r="K97" s="55"/>
      <c r="L97" s="55"/>
      <c r="M97" s="55">
        <v>1</v>
      </c>
      <c r="N97" s="55"/>
      <c r="O97" s="55"/>
      <c r="P97" s="55"/>
      <c r="Q97" s="55"/>
      <c r="R97" s="55">
        <v>1</v>
      </c>
      <c r="S97" s="55">
        <v>1</v>
      </c>
      <c r="T97" s="55"/>
      <c r="U97" s="55"/>
      <c r="V97" s="55"/>
      <c r="W97" s="55"/>
      <c r="X97" s="55"/>
      <c r="Y97" s="55"/>
      <c r="Z97" s="55"/>
    </row>
    <row r="98" spans="1:26" ht="20.100000000000001" customHeight="1" x14ac:dyDescent="0.25">
      <c r="A98" s="59">
        <v>91</v>
      </c>
      <c r="B98" s="53" t="s">
        <v>805</v>
      </c>
      <c r="C98" s="27">
        <v>1995</v>
      </c>
      <c r="D98" s="53" t="s">
        <v>106</v>
      </c>
      <c r="E98" s="54">
        <f>SUM(G98:AA98)</f>
        <v>3</v>
      </c>
      <c r="F98" s="27">
        <f>COUNT(G98:Z98)</f>
        <v>1</v>
      </c>
      <c r="G98" s="55"/>
      <c r="H98" s="55"/>
      <c r="I98" s="55">
        <v>3</v>
      </c>
      <c r="J98" s="56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spans="1:26" ht="20.100000000000001" customHeight="1" x14ac:dyDescent="0.25">
      <c r="A99" s="59">
        <v>92</v>
      </c>
      <c r="B99" s="53" t="s">
        <v>1459</v>
      </c>
      <c r="C99" s="27">
        <v>1995</v>
      </c>
      <c r="D99" s="53" t="s">
        <v>1461</v>
      </c>
      <c r="E99" s="54">
        <f>SUM(G99:AA99)</f>
        <v>2</v>
      </c>
      <c r="F99" s="27">
        <f>COUNT(G99:Z99)</f>
        <v>1</v>
      </c>
      <c r="G99" s="55"/>
      <c r="H99" s="55"/>
      <c r="I99" s="55"/>
      <c r="J99" s="56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>
        <v>2</v>
      </c>
      <c r="X99" s="55"/>
      <c r="Y99" s="55"/>
      <c r="Z99" s="55"/>
    </row>
    <row r="100" spans="1:26" ht="20.100000000000001" customHeight="1" x14ac:dyDescent="0.25">
      <c r="A100" s="59">
        <v>93</v>
      </c>
      <c r="B100" s="53" t="s">
        <v>1251</v>
      </c>
      <c r="C100" s="27">
        <v>1990</v>
      </c>
      <c r="D100" s="53" t="s">
        <v>97</v>
      </c>
      <c r="E100" s="54">
        <f>SUM(G100:AA100)</f>
        <v>2</v>
      </c>
      <c r="F100" s="27">
        <f>COUNT(G100:Z100)</f>
        <v>2</v>
      </c>
      <c r="G100" s="55"/>
      <c r="H100" s="55"/>
      <c r="I100" s="55"/>
      <c r="J100" s="56"/>
      <c r="K100" s="55"/>
      <c r="L100" s="55"/>
      <c r="M100" s="55"/>
      <c r="N100" s="55"/>
      <c r="O100" s="55"/>
      <c r="P100" s="55"/>
      <c r="Q100" s="55">
        <v>1</v>
      </c>
      <c r="R100" s="55"/>
      <c r="S100" s="55"/>
      <c r="T100" s="55">
        <v>1</v>
      </c>
      <c r="U100" s="55"/>
      <c r="V100" s="55"/>
      <c r="W100" s="55"/>
      <c r="X100" s="55"/>
      <c r="Y100" s="55"/>
      <c r="Z100" s="55"/>
    </row>
    <row r="101" spans="1:26" ht="20.100000000000001" customHeight="1" x14ac:dyDescent="0.25">
      <c r="A101" s="59">
        <v>94</v>
      </c>
      <c r="B101" s="53" t="s">
        <v>1207</v>
      </c>
      <c r="C101" s="27">
        <v>1989</v>
      </c>
      <c r="D101" s="53" t="s">
        <v>702</v>
      </c>
      <c r="E101" s="54">
        <f>SUM(G101:AA101)</f>
        <v>2</v>
      </c>
      <c r="F101" s="27">
        <f>COUNT(G101:Z101)</f>
        <v>1</v>
      </c>
      <c r="G101" s="55"/>
      <c r="H101" s="55"/>
      <c r="I101" s="55"/>
      <c r="J101" s="56"/>
      <c r="K101" s="55"/>
      <c r="L101" s="55"/>
      <c r="M101" s="55"/>
      <c r="N101" s="55"/>
      <c r="O101" s="55"/>
      <c r="P101" s="55">
        <v>2</v>
      </c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1:26" ht="20.100000000000001" customHeight="1" x14ac:dyDescent="0.25">
      <c r="A102" s="59">
        <v>95</v>
      </c>
      <c r="B102" s="53" t="s">
        <v>1044</v>
      </c>
      <c r="C102" s="27">
        <v>1989</v>
      </c>
      <c r="D102" s="53" t="s">
        <v>54</v>
      </c>
      <c r="E102" s="54">
        <f>SUM(G102:AA102)</f>
        <v>2</v>
      </c>
      <c r="F102" s="27">
        <f>COUNT(G102:Z102)</f>
        <v>1</v>
      </c>
      <c r="G102" s="55"/>
      <c r="H102" s="55"/>
      <c r="I102" s="55"/>
      <c r="J102" s="56"/>
      <c r="K102" s="55"/>
      <c r="L102" s="55"/>
      <c r="M102" s="55"/>
      <c r="N102" s="55">
        <v>2</v>
      </c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spans="1:26" ht="20.100000000000001" customHeight="1" x14ac:dyDescent="0.25">
      <c r="A103" s="59">
        <v>96</v>
      </c>
      <c r="B103" s="53" t="s">
        <v>1353</v>
      </c>
      <c r="C103" s="27">
        <v>1985</v>
      </c>
      <c r="D103" s="53" t="s">
        <v>1354</v>
      </c>
      <c r="E103" s="54">
        <f>SUM(G103:AA103)</f>
        <v>2</v>
      </c>
      <c r="F103" s="27">
        <f>COUNT(G103:Z103)</f>
        <v>1</v>
      </c>
      <c r="G103" s="55"/>
      <c r="H103" s="55"/>
      <c r="I103" s="55"/>
      <c r="J103" s="56"/>
      <c r="K103" s="55"/>
      <c r="L103" s="55"/>
      <c r="M103" s="55"/>
      <c r="N103" s="55"/>
      <c r="O103" s="55"/>
      <c r="P103" s="55"/>
      <c r="Q103" s="55"/>
      <c r="R103" s="55"/>
      <c r="S103" s="55">
        <v>2</v>
      </c>
      <c r="T103" s="55"/>
      <c r="U103" s="55"/>
      <c r="V103" s="55"/>
      <c r="W103" s="55"/>
      <c r="X103" s="55"/>
      <c r="Y103" s="55"/>
      <c r="Z103" s="55"/>
    </row>
    <row r="104" spans="1:26" ht="20.100000000000001" customHeight="1" x14ac:dyDescent="0.25">
      <c r="A104" s="59">
        <v>97</v>
      </c>
      <c r="B104" s="53" t="s">
        <v>663</v>
      </c>
      <c r="C104" s="27">
        <v>1983</v>
      </c>
      <c r="D104" s="53" t="s">
        <v>664</v>
      </c>
      <c r="E104" s="54">
        <f>SUM(G104:AA104)</f>
        <v>2</v>
      </c>
      <c r="F104" s="27">
        <f>COUNT(G104:Z104)</f>
        <v>1</v>
      </c>
      <c r="G104" s="55">
        <v>2</v>
      </c>
      <c r="H104" s="55"/>
      <c r="I104" s="55"/>
      <c r="J104" s="56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spans="1:26" ht="20.100000000000001" customHeight="1" x14ac:dyDescent="0.25">
      <c r="A105" s="59">
        <v>98</v>
      </c>
      <c r="B105" s="53" t="s">
        <v>309</v>
      </c>
      <c r="C105" s="27">
        <v>1982</v>
      </c>
      <c r="D105" s="53" t="s">
        <v>18</v>
      </c>
      <c r="E105" s="54">
        <f>SUM(G105:AA105)</f>
        <v>2</v>
      </c>
      <c r="F105" s="27">
        <f>COUNT(G105:Z105)</f>
        <v>2</v>
      </c>
      <c r="G105" s="55"/>
      <c r="H105" s="55">
        <v>1</v>
      </c>
      <c r="I105" s="55">
        <v>1</v>
      </c>
      <c r="J105" s="56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spans="1:26" ht="20.100000000000001" customHeight="1" x14ac:dyDescent="0.25">
      <c r="A106" s="59">
        <v>99</v>
      </c>
      <c r="B106" s="53" t="s">
        <v>665</v>
      </c>
      <c r="C106" s="27">
        <v>1990</v>
      </c>
      <c r="D106" s="53" t="s">
        <v>666</v>
      </c>
      <c r="E106" s="54">
        <f>SUM(G106:AA106)</f>
        <v>2</v>
      </c>
      <c r="F106" s="27">
        <f>COUNT(G106:Z106)</f>
        <v>2</v>
      </c>
      <c r="G106" s="55">
        <v>1</v>
      </c>
      <c r="H106" s="55"/>
      <c r="I106" s="55"/>
      <c r="J106" s="56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>
        <v>1</v>
      </c>
      <c r="X106" s="55"/>
      <c r="Y106" s="55"/>
      <c r="Z106" s="55"/>
    </row>
    <row r="107" spans="1:26" ht="20.100000000000001" customHeight="1" x14ac:dyDescent="0.25">
      <c r="A107" s="59">
        <v>100</v>
      </c>
      <c r="B107" s="53" t="s">
        <v>985</v>
      </c>
      <c r="C107" s="27">
        <v>1991</v>
      </c>
      <c r="D107" s="53"/>
      <c r="E107" s="54">
        <f>SUM(G107:AA107)</f>
        <v>2</v>
      </c>
      <c r="F107" s="27">
        <f>COUNT(G107:Z107)</f>
        <v>2</v>
      </c>
      <c r="G107" s="55"/>
      <c r="H107" s="55"/>
      <c r="I107" s="55"/>
      <c r="J107" s="56">
        <v>1</v>
      </c>
      <c r="K107" s="55"/>
      <c r="L107" s="55"/>
      <c r="M107" s="55"/>
      <c r="N107" s="55">
        <v>1</v>
      </c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spans="1:26" ht="20.100000000000001" customHeight="1" x14ac:dyDescent="0.25">
      <c r="A108" s="59">
        <v>101</v>
      </c>
      <c r="B108" s="53" t="s">
        <v>1546</v>
      </c>
      <c r="C108" s="27">
        <v>1991</v>
      </c>
      <c r="D108" s="53" t="s">
        <v>675</v>
      </c>
      <c r="E108" s="54">
        <f>SUM(G108:AA108)</f>
        <v>2</v>
      </c>
      <c r="F108" s="27">
        <f>COUNT(G108:Z108)</f>
        <v>1</v>
      </c>
      <c r="G108" s="55"/>
      <c r="H108" s="55"/>
      <c r="I108" s="55"/>
      <c r="J108" s="56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>
        <v>2</v>
      </c>
      <c r="Y108" s="55"/>
      <c r="Z108" s="55"/>
    </row>
    <row r="109" spans="1:26" ht="20.100000000000001" customHeight="1" x14ac:dyDescent="0.25">
      <c r="A109" s="59">
        <v>102</v>
      </c>
      <c r="B109" s="53" t="s">
        <v>1208</v>
      </c>
      <c r="C109" s="27">
        <v>1990</v>
      </c>
      <c r="D109" s="53" t="s">
        <v>1209</v>
      </c>
      <c r="E109" s="54">
        <f>SUM(G109:AA109)</f>
        <v>2</v>
      </c>
      <c r="F109" s="27">
        <f>COUNT(G109:Z109)</f>
        <v>2</v>
      </c>
      <c r="G109" s="55"/>
      <c r="H109" s="55"/>
      <c r="I109" s="55"/>
      <c r="J109" s="56"/>
      <c r="K109" s="55"/>
      <c r="L109" s="55"/>
      <c r="M109" s="55"/>
      <c r="N109" s="55"/>
      <c r="O109" s="55"/>
      <c r="P109" s="55">
        <v>1</v>
      </c>
      <c r="Q109" s="55"/>
      <c r="R109" s="55"/>
      <c r="S109" s="55"/>
      <c r="T109" s="55"/>
      <c r="U109" s="55"/>
      <c r="V109" s="55"/>
      <c r="W109" s="55"/>
      <c r="X109" s="55"/>
      <c r="Y109" s="55"/>
      <c r="Z109" s="55">
        <v>1</v>
      </c>
    </row>
    <row r="110" spans="1:26" ht="20.100000000000001" customHeight="1" x14ac:dyDescent="0.25">
      <c r="A110" s="59">
        <v>103</v>
      </c>
      <c r="B110" s="53" t="s">
        <v>1228</v>
      </c>
      <c r="C110" s="27">
        <v>1981</v>
      </c>
      <c r="D110" s="53"/>
      <c r="E110" s="54">
        <f>SUM(G110:AA110)</f>
        <v>2</v>
      </c>
      <c r="F110" s="27">
        <f>COUNT(G110:Z110)</f>
        <v>2</v>
      </c>
      <c r="G110" s="55"/>
      <c r="H110" s="55"/>
      <c r="I110" s="55"/>
      <c r="J110" s="56"/>
      <c r="K110" s="55"/>
      <c r="L110" s="55"/>
      <c r="M110" s="55"/>
      <c r="N110" s="55"/>
      <c r="O110" s="55"/>
      <c r="P110" s="55">
        <v>1</v>
      </c>
      <c r="Q110" s="55"/>
      <c r="R110" s="55"/>
      <c r="S110" s="55"/>
      <c r="T110" s="55"/>
      <c r="U110" s="55"/>
      <c r="V110" s="55"/>
      <c r="W110" s="55">
        <v>1</v>
      </c>
      <c r="X110" s="55"/>
      <c r="Y110" s="55"/>
      <c r="Z110" s="55"/>
    </row>
    <row r="111" spans="1:26" ht="20.100000000000001" customHeight="1" x14ac:dyDescent="0.25">
      <c r="A111" s="59">
        <v>104</v>
      </c>
      <c r="B111" s="53" t="s">
        <v>676</v>
      </c>
      <c r="C111" s="27">
        <v>1980</v>
      </c>
      <c r="D111" s="53" t="s">
        <v>97</v>
      </c>
      <c r="E111" s="54">
        <f>SUM(G111:AA111)</f>
        <v>2</v>
      </c>
      <c r="F111" s="27">
        <f>COUNT(G111:Z111)</f>
        <v>2</v>
      </c>
      <c r="G111" s="55">
        <v>1</v>
      </c>
      <c r="H111" s="55"/>
      <c r="I111" s="55"/>
      <c r="J111" s="56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>
        <v>1</v>
      </c>
      <c r="X111" s="55"/>
      <c r="Y111" s="55"/>
      <c r="Z111" s="55"/>
    </row>
    <row r="112" spans="1:26" ht="20.100000000000001" customHeight="1" x14ac:dyDescent="0.25">
      <c r="A112" s="59">
        <v>105</v>
      </c>
      <c r="B112" s="53" t="s">
        <v>324</v>
      </c>
      <c r="C112" s="27">
        <v>1982</v>
      </c>
      <c r="D112" s="53" t="s">
        <v>7</v>
      </c>
      <c r="E112" s="54">
        <f>SUM(G112:AA112)</f>
        <v>2</v>
      </c>
      <c r="F112" s="27">
        <f>COUNT(G112:Z112)</f>
        <v>1</v>
      </c>
      <c r="G112" s="55"/>
      <c r="H112" s="55">
        <v>2</v>
      </c>
      <c r="I112" s="55"/>
      <c r="J112" s="56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spans="1:26" ht="20.100000000000001" customHeight="1" x14ac:dyDescent="0.25">
      <c r="A113" s="59">
        <v>106</v>
      </c>
      <c r="B113" s="53" t="s">
        <v>328</v>
      </c>
      <c r="C113" s="27">
        <v>1983</v>
      </c>
      <c r="D113" s="53" t="s">
        <v>2</v>
      </c>
      <c r="E113" s="54">
        <f>SUM(G113:AA113)</f>
        <v>2</v>
      </c>
      <c r="F113" s="27">
        <f>COUNT(G113:Z113)</f>
        <v>2</v>
      </c>
      <c r="G113" s="55"/>
      <c r="H113" s="55">
        <v>1</v>
      </c>
      <c r="I113" s="55"/>
      <c r="J113" s="56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>
        <v>1</v>
      </c>
      <c r="X113" s="55"/>
      <c r="Y113" s="55"/>
      <c r="Z113" s="55"/>
    </row>
    <row r="114" spans="1:26" ht="20.100000000000001" customHeight="1" x14ac:dyDescent="0.25">
      <c r="A114" s="59">
        <v>107</v>
      </c>
      <c r="B114" s="53" t="s">
        <v>1221</v>
      </c>
      <c r="C114" s="27">
        <v>1987</v>
      </c>
      <c r="D114" s="53" t="s">
        <v>1222</v>
      </c>
      <c r="E114" s="54">
        <f>SUM(G114:AA114)</f>
        <v>2</v>
      </c>
      <c r="F114" s="27">
        <f>COUNT(G114:Z114)</f>
        <v>2</v>
      </c>
      <c r="G114" s="55"/>
      <c r="H114" s="55"/>
      <c r="I114" s="55"/>
      <c r="J114" s="56"/>
      <c r="K114" s="55"/>
      <c r="L114" s="55"/>
      <c r="M114" s="55"/>
      <c r="N114" s="55"/>
      <c r="O114" s="55"/>
      <c r="P114" s="55">
        <v>1</v>
      </c>
      <c r="Q114" s="55"/>
      <c r="R114" s="55"/>
      <c r="S114" s="55"/>
      <c r="T114" s="55"/>
      <c r="U114" s="55"/>
      <c r="V114" s="55"/>
      <c r="W114" s="55">
        <v>1</v>
      </c>
      <c r="X114" s="55"/>
      <c r="Y114" s="55"/>
      <c r="Z114" s="55"/>
    </row>
    <row r="115" spans="1:26" ht="20.100000000000001" customHeight="1" x14ac:dyDescent="0.25">
      <c r="A115" s="59">
        <v>108</v>
      </c>
      <c r="B115" s="53" t="s">
        <v>830</v>
      </c>
      <c r="C115" s="27">
        <v>1979</v>
      </c>
      <c r="D115" s="53" t="s">
        <v>831</v>
      </c>
      <c r="E115" s="54">
        <f>SUM(G115:AA115)</f>
        <v>2</v>
      </c>
      <c r="F115" s="27">
        <f>COUNT(G115:Z115)</f>
        <v>2</v>
      </c>
      <c r="G115" s="55"/>
      <c r="H115" s="55"/>
      <c r="I115" s="55">
        <v>1</v>
      </c>
      <c r="J115" s="56"/>
      <c r="K115" s="55"/>
      <c r="L115" s="55"/>
      <c r="M115" s="55"/>
      <c r="N115" s="55"/>
      <c r="O115" s="55"/>
      <c r="P115" s="55"/>
      <c r="Q115" s="55"/>
      <c r="R115" s="55"/>
      <c r="S115" s="55">
        <v>1</v>
      </c>
      <c r="T115" s="55"/>
      <c r="U115" s="55"/>
      <c r="V115" s="55"/>
      <c r="W115" s="55"/>
      <c r="X115" s="55"/>
      <c r="Y115" s="55"/>
      <c r="Z115" s="55"/>
    </row>
    <row r="116" spans="1:26" ht="20.100000000000001" customHeight="1" x14ac:dyDescent="0.25">
      <c r="A116" s="59">
        <v>109</v>
      </c>
      <c r="B116" s="53" t="s">
        <v>839</v>
      </c>
      <c r="C116" s="27">
        <v>1980</v>
      </c>
      <c r="D116" s="53" t="s">
        <v>840</v>
      </c>
      <c r="E116" s="54">
        <f>SUM(G116:AA116)</f>
        <v>2</v>
      </c>
      <c r="F116" s="27">
        <f>COUNT(G116:Z116)</f>
        <v>2</v>
      </c>
      <c r="G116" s="55"/>
      <c r="H116" s="55"/>
      <c r="I116" s="55">
        <v>1</v>
      </c>
      <c r="J116" s="56"/>
      <c r="K116" s="55"/>
      <c r="L116" s="55"/>
      <c r="M116" s="55"/>
      <c r="N116" s="55"/>
      <c r="O116" s="55"/>
      <c r="P116" s="55"/>
      <c r="Q116" s="55"/>
      <c r="R116" s="55"/>
      <c r="S116" s="55">
        <v>1</v>
      </c>
      <c r="T116" s="55"/>
      <c r="U116" s="55"/>
      <c r="V116" s="55"/>
      <c r="W116" s="55"/>
      <c r="X116" s="55"/>
      <c r="Y116" s="55"/>
      <c r="Z116" s="55"/>
    </row>
    <row r="117" spans="1:26" ht="20.100000000000001" customHeight="1" x14ac:dyDescent="0.25">
      <c r="A117" s="59">
        <v>110</v>
      </c>
      <c r="B117" s="53" t="s">
        <v>1292</v>
      </c>
      <c r="C117" s="27">
        <v>1980</v>
      </c>
      <c r="D117" s="53" t="s">
        <v>191</v>
      </c>
      <c r="E117" s="54">
        <f>SUM(G117:AA117)</f>
        <v>2</v>
      </c>
      <c r="F117" s="27">
        <f>COUNT(G117:Z117)</f>
        <v>1</v>
      </c>
      <c r="G117" s="55"/>
      <c r="H117" s="55"/>
      <c r="I117" s="55"/>
      <c r="J117" s="56"/>
      <c r="K117" s="55"/>
      <c r="L117" s="55"/>
      <c r="M117" s="55"/>
      <c r="N117" s="55"/>
      <c r="O117" s="55"/>
      <c r="P117" s="55"/>
      <c r="Q117" s="55"/>
      <c r="R117" s="55">
        <v>2</v>
      </c>
      <c r="S117" s="55"/>
      <c r="T117" s="55"/>
      <c r="U117" s="55"/>
      <c r="V117" s="55"/>
      <c r="W117" s="55"/>
      <c r="X117" s="55"/>
      <c r="Y117" s="55"/>
      <c r="Z117" s="55"/>
    </row>
    <row r="118" spans="1:26" ht="20.100000000000001" customHeight="1" x14ac:dyDescent="0.25">
      <c r="A118" s="59">
        <v>111</v>
      </c>
      <c r="B118" s="53" t="s">
        <v>828</v>
      </c>
      <c r="C118" s="27">
        <v>1986</v>
      </c>
      <c r="D118" s="53" t="s">
        <v>829</v>
      </c>
      <c r="E118" s="54">
        <f>SUM(G118:AA118)</f>
        <v>2</v>
      </c>
      <c r="F118" s="27">
        <f>COUNT(G118:Z118)</f>
        <v>2</v>
      </c>
      <c r="G118" s="55"/>
      <c r="H118" s="55"/>
      <c r="I118" s="55">
        <v>1</v>
      </c>
      <c r="J118" s="56"/>
      <c r="K118" s="55"/>
      <c r="L118" s="55"/>
      <c r="M118" s="55"/>
      <c r="N118" s="55"/>
      <c r="O118" s="55"/>
      <c r="P118" s="55"/>
      <c r="Q118" s="55"/>
      <c r="R118" s="55"/>
      <c r="S118" s="55">
        <v>1</v>
      </c>
      <c r="T118" s="55"/>
      <c r="U118" s="55"/>
      <c r="V118" s="55"/>
      <c r="W118" s="55"/>
      <c r="X118" s="55"/>
      <c r="Y118" s="55"/>
      <c r="Z118" s="55"/>
    </row>
    <row r="119" spans="1:26" ht="20.100000000000001" customHeight="1" x14ac:dyDescent="0.25">
      <c r="A119" s="59">
        <v>112</v>
      </c>
      <c r="B119" s="53" t="s">
        <v>363</v>
      </c>
      <c r="C119" s="27">
        <v>1981</v>
      </c>
      <c r="D119" s="53" t="s">
        <v>97</v>
      </c>
      <c r="E119" s="54">
        <f>SUM(G119:AA119)</f>
        <v>2</v>
      </c>
      <c r="F119" s="27">
        <f>COUNT(G119:Z119)</f>
        <v>2</v>
      </c>
      <c r="G119" s="55"/>
      <c r="H119" s="55">
        <v>1</v>
      </c>
      <c r="I119" s="55"/>
      <c r="J119" s="56"/>
      <c r="K119" s="55"/>
      <c r="L119" s="55"/>
      <c r="M119" s="55"/>
      <c r="N119" s="55"/>
      <c r="O119" s="55">
        <v>1</v>
      </c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spans="1:26" ht="20.100000000000001" customHeight="1" x14ac:dyDescent="0.25">
      <c r="A120" s="59">
        <v>113</v>
      </c>
      <c r="B120" s="53" t="s">
        <v>1619</v>
      </c>
      <c r="C120" s="27">
        <v>1998</v>
      </c>
      <c r="D120" s="53" t="s">
        <v>1620</v>
      </c>
      <c r="E120" s="54">
        <f>SUM(G120:AA120)</f>
        <v>2</v>
      </c>
      <c r="F120" s="27">
        <f>COUNT(G120:Z120)</f>
        <v>1</v>
      </c>
      <c r="G120" s="55"/>
      <c r="H120" s="55"/>
      <c r="I120" s="55"/>
      <c r="J120" s="56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>
        <v>2</v>
      </c>
    </row>
    <row r="121" spans="1:26" ht="20.100000000000001" customHeight="1" x14ac:dyDescent="0.25">
      <c r="A121" s="59">
        <v>114</v>
      </c>
      <c r="B121" s="53" t="s">
        <v>383</v>
      </c>
      <c r="C121" s="27">
        <v>1977</v>
      </c>
      <c r="D121" s="53" t="s">
        <v>70</v>
      </c>
      <c r="E121" s="54">
        <f>SUM(G121:AA121)</f>
        <v>2</v>
      </c>
      <c r="F121" s="27">
        <f>COUNT(G121:Z121)</f>
        <v>2</v>
      </c>
      <c r="G121" s="55"/>
      <c r="H121" s="55">
        <v>1</v>
      </c>
      <c r="I121" s="55"/>
      <c r="J121" s="56"/>
      <c r="K121" s="55"/>
      <c r="L121" s="55"/>
      <c r="M121" s="55"/>
      <c r="N121" s="55"/>
      <c r="O121" s="55">
        <v>1</v>
      </c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spans="1:26" ht="20.100000000000001" customHeight="1" x14ac:dyDescent="0.25">
      <c r="A122" s="59">
        <v>115</v>
      </c>
      <c r="B122" s="53" t="s">
        <v>1014</v>
      </c>
      <c r="C122" s="27">
        <v>1985</v>
      </c>
      <c r="D122" s="53" t="s">
        <v>743</v>
      </c>
      <c r="E122" s="54">
        <f>SUM(G122:AA122)</f>
        <v>2</v>
      </c>
      <c r="F122" s="27">
        <f>COUNT(G122:Z122)</f>
        <v>2</v>
      </c>
      <c r="G122" s="55"/>
      <c r="H122" s="55"/>
      <c r="I122" s="55"/>
      <c r="J122" s="56"/>
      <c r="K122" s="55"/>
      <c r="L122" s="55">
        <v>1</v>
      </c>
      <c r="M122" s="55">
        <v>1</v>
      </c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spans="1:26" ht="20.100000000000001" customHeight="1" x14ac:dyDescent="0.25">
      <c r="A123" s="59">
        <v>116</v>
      </c>
      <c r="B123" s="53" t="s">
        <v>819</v>
      </c>
      <c r="C123" s="27">
        <v>1984</v>
      </c>
      <c r="D123" s="53" t="s">
        <v>146</v>
      </c>
      <c r="E123" s="54">
        <f>SUM(G123:AA123)</f>
        <v>2</v>
      </c>
      <c r="F123" s="27">
        <f>COUNT(G123:Z123)</f>
        <v>2</v>
      </c>
      <c r="G123" s="55"/>
      <c r="H123" s="55"/>
      <c r="I123" s="55">
        <v>1</v>
      </c>
      <c r="J123" s="56"/>
      <c r="K123" s="55"/>
      <c r="L123" s="55"/>
      <c r="M123" s="55"/>
      <c r="N123" s="55"/>
      <c r="O123" s="55"/>
      <c r="P123" s="55"/>
      <c r="Q123" s="55"/>
      <c r="R123" s="55"/>
      <c r="S123" s="55">
        <v>1</v>
      </c>
      <c r="T123" s="55"/>
      <c r="U123" s="55"/>
      <c r="V123" s="55"/>
      <c r="W123" s="55"/>
      <c r="X123" s="55"/>
      <c r="Y123" s="55"/>
      <c r="Z123" s="55"/>
    </row>
    <row r="124" spans="1:26" ht="20.100000000000001" customHeight="1" x14ac:dyDescent="0.25">
      <c r="A124" s="59">
        <v>117</v>
      </c>
      <c r="B124" s="53" t="s">
        <v>806</v>
      </c>
      <c r="C124" s="27">
        <v>1979</v>
      </c>
      <c r="D124" s="53" t="s">
        <v>807</v>
      </c>
      <c r="E124" s="54">
        <f>SUM(G124:AA124)</f>
        <v>2</v>
      </c>
      <c r="F124" s="27">
        <f>COUNT(G124:Z124)</f>
        <v>1</v>
      </c>
      <c r="G124" s="55"/>
      <c r="H124" s="55"/>
      <c r="I124" s="55">
        <v>2</v>
      </c>
      <c r="J124" s="56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spans="1:26" ht="20.100000000000001" customHeight="1" x14ac:dyDescent="0.25">
      <c r="A125" s="59">
        <v>118</v>
      </c>
      <c r="B125" s="53" t="s">
        <v>693</v>
      </c>
      <c r="C125" s="27">
        <v>1981</v>
      </c>
      <c r="D125" s="53" t="s">
        <v>694</v>
      </c>
      <c r="E125" s="54">
        <f>SUM(G125:AA125)</f>
        <v>2</v>
      </c>
      <c r="F125" s="27">
        <f>COUNT(G125:Z125)</f>
        <v>2</v>
      </c>
      <c r="G125" s="55">
        <v>1</v>
      </c>
      <c r="H125" s="55"/>
      <c r="I125" s="55"/>
      <c r="J125" s="56"/>
      <c r="K125" s="55"/>
      <c r="L125" s="55"/>
      <c r="M125" s="55"/>
      <c r="N125" s="55"/>
      <c r="O125" s="55"/>
      <c r="P125" s="55">
        <v>1</v>
      </c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spans="1:26" ht="20.100000000000001" customHeight="1" x14ac:dyDescent="0.25">
      <c r="A126" s="59">
        <v>119</v>
      </c>
      <c r="B126" s="53" t="s">
        <v>808</v>
      </c>
      <c r="C126" s="27">
        <v>1980</v>
      </c>
      <c r="D126" s="53" t="s">
        <v>809</v>
      </c>
      <c r="E126" s="54">
        <f>SUM(G126:AA126)</f>
        <v>2</v>
      </c>
      <c r="F126" s="27">
        <f>COUNT(G126:Z126)</f>
        <v>2</v>
      </c>
      <c r="G126" s="55"/>
      <c r="H126" s="55"/>
      <c r="I126" s="55">
        <v>1</v>
      </c>
      <c r="J126" s="56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>
        <v>1</v>
      </c>
    </row>
    <row r="127" spans="1:26" ht="20.100000000000001" customHeight="1" x14ac:dyDescent="0.25">
      <c r="A127" s="59">
        <v>120</v>
      </c>
      <c r="B127" s="53" t="s">
        <v>409</v>
      </c>
      <c r="C127" s="27">
        <v>1980</v>
      </c>
      <c r="D127" s="53" t="s">
        <v>37</v>
      </c>
      <c r="E127" s="54">
        <f>SUM(G127:AA127)</f>
        <v>2</v>
      </c>
      <c r="F127" s="27">
        <f>COUNT(G127:Z127)</f>
        <v>2</v>
      </c>
      <c r="G127" s="55"/>
      <c r="H127" s="55">
        <v>1</v>
      </c>
      <c r="I127" s="55"/>
      <c r="J127" s="56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>
        <v>1</v>
      </c>
      <c r="X127" s="55"/>
      <c r="Y127" s="55"/>
      <c r="Z127" s="55"/>
    </row>
    <row r="128" spans="1:26" ht="20.100000000000001" customHeight="1" x14ac:dyDescent="0.25">
      <c r="A128" s="59">
        <v>121</v>
      </c>
      <c r="B128" s="53" t="s">
        <v>418</v>
      </c>
      <c r="C128" s="27">
        <v>1983</v>
      </c>
      <c r="D128" s="53" t="s">
        <v>60</v>
      </c>
      <c r="E128" s="54">
        <f>SUM(G128:AA128)</f>
        <v>2</v>
      </c>
      <c r="F128" s="27">
        <f>COUNT(G128:Z128)</f>
        <v>2</v>
      </c>
      <c r="G128" s="55"/>
      <c r="H128" s="55">
        <v>1</v>
      </c>
      <c r="I128" s="55"/>
      <c r="J128" s="56"/>
      <c r="K128" s="55"/>
      <c r="L128" s="55"/>
      <c r="M128" s="55"/>
      <c r="N128" s="55"/>
      <c r="O128" s="55">
        <v>1</v>
      </c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spans="1:26" ht="20.100000000000001" customHeight="1" x14ac:dyDescent="0.25">
      <c r="A129" s="59">
        <v>122</v>
      </c>
      <c r="B129" s="53" t="s">
        <v>681</v>
      </c>
      <c r="C129" s="27">
        <v>1978</v>
      </c>
      <c r="D129" s="53" t="s">
        <v>682</v>
      </c>
      <c r="E129" s="54">
        <f>SUM(G129:AA129)</f>
        <v>2</v>
      </c>
      <c r="F129" s="27">
        <f>COUNT(G129:Z129)</f>
        <v>2</v>
      </c>
      <c r="G129" s="55">
        <v>1</v>
      </c>
      <c r="H129" s="55"/>
      <c r="I129" s="55"/>
      <c r="J129" s="56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>
        <v>1</v>
      </c>
      <c r="X129" s="55"/>
      <c r="Y129" s="55"/>
      <c r="Z129" s="55"/>
    </row>
    <row r="130" spans="1:26" ht="20.100000000000001" customHeight="1" x14ac:dyDescent="0.25">
      <c r="A130" s="59">
        <v>123</v>
      </c>
      <c r="B130" s="53" t="s">
        <v>673</v>
      </c>
      <c r="C130" s="27">
        <v>1980</v>
      </c>
      <c r="D130" s="53" t="s">
        <v>97</v>
      </c>
      <c r="E130" s="54">
        <f>SUM(G130:AA130)</f>
        <v>1</v>
      </c>
      <c r="F130" s="27">
        <f>COUNT(G130:Z130)</f>
        <v>1</v>
      </c>
      <c r="G130" s="55">
        <v>1</v>
      </c>
      <c r="H130" s="55"/>
      <c r="I130" s="55"/>
      <c r="J130" s="56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spans="1:26" ht="20.100000000000001" customHeight="1" x14ac:dyDescent="0.25">
      <c r="A131" s="59">
        <v>124</v>
      </c>
      <c r="B131" s="53" t="s">
        <v>271</v>
      </c>
      <c r="C131" s="27">
        <v>1977</v>
      </c>
      <c r="D131" s="53" t="s">
        <v>69</v>
      </c>
      <c r="E131" s="54">
        <f>SUM(G131:AA131)</f>
        <v>1</v>
      </c>
      <c r="F131" s="27">
        <f>COUNT(G131:Z131)</f>
        <v>1</v>
      </c>
      <c r="G131" s="55"/>
      <c r="H131" s="55">
        <v>1</v>
      </c>
      <c r="I131" s="55"/>
      <c r="J131" s="56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spans="1:26" ht="20.100000000000001" customHeight="1" x14ac:dyDescent="0.25">
      <c r="A132" s="59">
        <v>125</v>
      </c>
      <c r="B132" s="53" t="s">
        <v>1261</v>
      </c>
      <c r="C132" s="27">
        <v>1980</v>
      </c>
      <c r="D132" s="53" t="s">
        <v>13</v>
      </c>
      <c r="E132" s="54">
        <f>SUM(G132:AA132)</f>
        <v>1</v>
      </c>
      <c r="F132" s="27">
        <f>COUNT(G132:Z132)</f>
        <v>1</v>
      </c>
      <c r="G132" s="55"/>
      <c r="H132" s="55"/>
      <c r="I132" s="55"/>
      <c r="J132" s="56"/>
      <c r="K132" s="55"/>
      <c r="L132" s="55"/>
      <c r="M132" s="55"/>
      <c r="N132" s="55"/>
      <c r="O132" s="55"/>
      <c r="P132" s="55"/>
      <c r="Q132" s="55">
        <v>1</v>
      </c>
      <c r="R132" s="55"/>
      <c r="S132" s="55"/>
      <c r="T132" s="55"/>
      <c r="U132" s="55"/>
      <c r="V132" s="55"/>
      <c r="W132" s="55"/>
      <c r="X132" s="55"/>
      <c r="Y132" s="55"/>
      <c r="Z132" s="55"/>
    </row>
    <row r="133" spans="1:26" ht="20.100000000000001" customHeight="1" x14ac:dyDescent="0.25">
      <c r="A133" s="59">
        <v>126</v>
      </c>
      <c r="B133" s="53" t="s">
        <v>272</v>
      </c>
      <c r="C133" s="27">
        <v>1977</v>
      </c>
      <c r="D133" s="53" t="s">
        <v>53</v>
      </c>
      <c r="E133" s="54">
        <f>SUM(G133:AA133)</f>
        <v>1</v>
      </c>
      <c r="F133" s="27">
        <f>COUNT(G133:Z133)</f>
        <v>1</v>
      </c>
      <c r="G133" s="55"/>
      <c r="H133" s="55">
        <v>1</v>
      </c>
      <c r="I133" s="55"/>
      <c r="J133" s="56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spans="1:26" ht="20.100000000000001" customHeight="1" x14ac:dyDescent="0.25">
      <c r="A134" s="59">
        <v>127</v>
      </c>
      <c r="B134" s="53" t="s">
        <v>1660</v>
      </c>
      <c r="C134" s="27">
        <v>1977</v>
      </c>
      <c r="D134" s="53" t="s">
        <v>1661</v>
      </c>
      <c r="E134" s="54">
        <f>SUM(G134:AA134)</f>
        <v>1</v>
      </c>
      <c r="F134" s="27">
        <f>COUNT(G134:Z134)</f>
        <v>1</v>
      </c>
      <c r="G134" s="55"/>
      <c r="H134" s="55"/>
      <c r="I134" s="55"/>
      <c r="J134" s="56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>
        <v>1</v>
      </c>
    </row>
    <row r="135" spans="1:26" ht="20.100000000000001" customHeight="1" x14ac:dyDescent="0.25">
      <c r="A135" s="59">
        <v>128</v>
      </c>
      <c r="B135" s="53" t="s">
        <v>1215</v>
      </c>
      <c r="C135" s="27">
        <v>1978</v>
      </c>
      <c r="D135" s="53" t="s">
        <v>1216</v>
      </c>
      <c r="E135" s="54">
        <f>SUM(G135:AA135)</f>
        <v>1</v>
      </c>
      <c r="F135" s="27">
        <f>COUNT(G135:Z135)</f>
        <v>1</v>
      </c>
      <c r="G135" s="55"/>
      <c r="H135" s="55"/>
      <c r="I135" s="55"/>
      <c r="J135" s="56"/>
      <c r="K135" s="55"/>
      <c r="L135" s="55"/>
      <c r="M135" s="55"/>
      <c r="N135" s="55"/>
      <c r="O135" s="55"/>
      <c r="P135" s="55">
        <v>1</v>
      </c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spans="1:26" ht="20.100000000000001" customHeight="1" x14ac:dyDescent="0.25">
      <c r="A136" s="59">
        <v>129</v>
      </c>
      <c r="B136" s="53" t="s">
        <v>1053</v>
      </c>
      <c r="C136" s="27">
        <v>1988</v>
      </c>
      <c r="D136" s="53" t="s">
        <v>1054</v>
      </c>
      <c r="E136" s="54">
        <f>SUM(G136:AA136)</f>
        <v>1</v>
      </c>
      <c r="F136" s="27">
        <f>COUNT(G136:Z136)</f>
        <v>1</v>
      </c>
      <c r="G136" s="55"/>
      <c r="H136" s="55"/>
      <c r="I136" s="55"/>
      <c r="J136" s="56"/>
      <c r="K136" s="55"/>
      <c r="L136" s="55"/>
      <c r="M136" s="55"/>
      <c r="N136" s="55"/>
      <c r="O136" s="55">
        <v>1</v>
      </c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spans="1:26" ht="20.100000000000001" customHeight="1" x14ac:dyDescent="0.25">
      <c r="A137" s="59">
        <v>130</v>
      </c>
      <c r="B137" s="53" t="s">
        <v>1646</v>
      </c>
      <c r="C137" s="27">
        <v>1983</v>
      </c>
      <c r="D137" s="53" t="s">
        <v>145</v>
      </c>
      <c r="E137" s="54">
        <f>SUM(G137:AA137)</f>
        <v>1</v>
      </c>
      <c r="F137" s="27">
        <f>COUNT(G137:Z137)</f>
        <v>1</v>
      </c>
      <c r="G137" s="55"/>
      <c r="H137" s="55"/>
      <c r="I137" s="55"/>
      <c r="J137" s="56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>
        <v>1</v>
      </c>
    </row>
    <row r="138" spans="1:26" ht="20.100000000000001" customHeight="1" x14ac:dyDescent="0.25">
      <c r="A138" s="59">
        <v>131</v>
      </c>
      <c r="B138" s="53" t="s">
        <v>1681</v>
      </c>
      <c r="C138" s="27">
        <v>1988</v>
      </c>
      <c r="D138" s="53" t="s">
        <v>1669</v>
      </c>
      <c r="E138" s="54">
        <f>SUM(G138:AA138)</f>
        <v>1</v>
      </c>
      <c r="F138" s="27">
        <f>COUNT(G138:Z138)</f>
        <v>1</v>
      </c>
      <c r="G138" s="55"/>
      <c r="H138" s="55"/>
      <c r="I138" s="55"/>
      <c r="J138" s="56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>
        <v>1</v>
      </c>
    </row>
    <row r="139" spans="1:26" ht="20.100000000000001" customHeight="1" x14ac:dyDescent="0.25">
      <c r="A139" s="59">
        <v>132</v>
      </c>
      <c r="B139" s="53" t="s">
        <v>1355</v>
      </c>
      <c r="C139" s="27">
        <v>1978</v>
      </c>
      <c r="D139" s="53" t="s">
        <v>1132</v>
      </c>
      <c r="E139" s="54">
        <f>SUM(G139:AA139)</f>
        <v>1</v>
      </c>
      <c r="F139" s="27">
        <f>COUNT(G139:Z139)</f>
        <v>1</v>
      </c>
      <c r="G139" s="55"/>
      <c r="H139" s="55"/>
      <c r="I139" s="55"/>
      <c r="J139" s="56"/>
      <c r="K139" s="55"/>
      <c r="L139" s="55"/>
      <c r="M139" s="55"/>
      <c r="N139" s="55"/>
      <c r="O139" s="55"/>
      <c r="P139" s="55"/>
      <c r="Q139" s="55"/>
      <c r="R139" s="55"/>
      <c r="S139" s="55">
        <v>1</v>
      </c>
      <c r="T139" s="55"/>
      <c r="U139" s="55"/>
      <c r="V139" s="55"/>
      <c r="W139" s="55"/>
      <c r="X139" s="55"/>
      <c r="Y139" s="55"/>
      <c r="Z139" s="55"/>
    </row>
    <row r="140" spans="1:26" ht="20.100000000000001" customHeight="1" x14ac:dyDescent="0.25">
      <c r="A140" s="59">
        <v>133</v>
      </c>
      <c r="B140" s="53" t="s">
        <v>274</v>
      </c>
      <c r="C140" s="27">
        <v>1991</v>
      </c>
      <c r="D140" s="53" t="s">
        <v>78</v>
      </c>
      <c r="E140" s="54">
        <f>SUM(G140:AA140)</f>
        <v>1</v>
      </c>
      <c r="F140" s="27">
        <f>COUNT(G140:Z140)</f>
        <v>1</v>
      </c>
      <c r="G140" s="55"/>
      <c r="H140" s="55">
        <v>1</v>
      </c>
      <c r="I140" s="55"/>
      <c r="J140" s="56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spans="1:26" ht="20.100000000000001" customHeight="1" x14ac:dyDescent="0.25">
      <c r="A141" s="59">
        <v>134</v>
      </c>
      <c r="B141" s="53" t="s">
        <v>1008</v>
      </c>
      <c r="C141" s="27">
        <v>1978</v>
      </c>
      <c r="D141" s="53" t="s">
        <v>13</v>
      </c>
      <c r="E141" s="54">
        <f>SUM(G141:AA141)</f>
        <v>1</v>
      </c>
      <c r="F141" s="27">
        <f>COUNT(G141:Z141)</f>
        <v>1</v>
      </c>
      <c r="G141" s="55"/>
      <c r="H141" s="55"/>
      <c r="I141" s="55"/>
      <c r="J141" s="56"/>
      <c r="K141" s="55"/>
      <c r="L141" s="55">
        <v>1</v>
      </c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spans="1:26" ht="20.100000000000001" customHeight="1" x14ac:dyDescent="0.25">
      <c r="A142" s="59">
        <v>135</v>
      </c>
      <c r="B142" s="53" t="s">
        <v>275</v>
      </c>
      <c r="C142" s="27">
        <v>1992</v>
      </c>
      <c r="D142" s="53" t="s">
        <v>30</v>
      </c>
      <c r="E142" s="54">
        <f>SUM(G142:AA142)</f>
        <v>1</v>
      </c>
      <c r="F142" s="27">
        <f>COUNT(G142:Z142)</f>
        <v>1</v>
      </c>
      <c r="G142" s="55"/>
      <c r="H142" s="55">
        <v>1</v>
      </c>
      <c r="I142" s="55"/>
      <c r="J142" s="56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spans="1:26" ht="20.100000000000001" customHeight="1" x14ac:dyDescent="0.25">
      <c r="A143" s="59">
        <v>136</v>
      </c>
      <c r="B143" s="53" t="s">
        <v>1466</v>
      </c>
      <c r="C143" s="27">
        <v>1995</v>
      </c>
      <c r="D143" s="53"/>
      <c r="E143" s="54">
        <f>SUM(G143:AA143)</f>
        <v>1</v>
      </c>
      <c r="F143" s="27">
        <f>COUNT(G143:Z143)</f>
        <v>1</v>
      </c>
      <c r="G143" s="55"/>
      <c r="H143" s="55"/>
      <c r="I143" s="55"/>
      <c r="J143" s="56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>
        <v>1</v>
      </c>
      <c r="X143" s="55"/>
      <c r="Y143" s="55"/>
      <c r="Z143" s="55"/>
    </row>
    <row r="144" spans="1:26" ht="20.100000000000001" customHeight="1" x14ac:dyDescent="0.25">
      <c r="A144" s="59">
        <v>137</v>
      </c>
      <c r="B144" s="53" t="s">
        <v>1684</v>
      </c>
      <c r="C144" s="27">
        <v>1978</v>
      </c>
      <c r="D144" s="53" t="s">
        <v>1685</v>
      </c>
      <c r="E144" s="54">
        <f>SUM(G144:AA144)</f>
        <v>1</v>
      </c>
      <c r="F144" s="27">
        <f>COUNT(G144:Z144)</f>
        <v>1</v>
      </c>
      <c r="G144" s="55"/>
      <c r="H144" s="55"/>
      <c r="I144" s="55"/>
      <c r="J144" s="56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>
        <v>1</v>
      </c>
    </row>
    <row r="145" spans="1:26" ht="20.100000000000001" customHeight="1" x14ac:dyDescent="0.25">
      <c r="A145" s="59">
        <v>138</v>
      </c>
      <c r="B145" s="53" t="s">
        <v>842</v>
      </c>
      <c r="C145" s="27">
        <v>1990</v>
      </c>
      <c r="D145" s="53" t="s">
        <v>843</v>
      </c>
      <c r="E145" s="54">
        <f>SUM(G145:AA145)</f>
        <v>1</v>
      </c>
      <c r="F145" s="27">
        <f>COUNT(G145:Z145)</f>
        <v>1</v>
      </c>
      <c r="G145" s="55"/>
      <c r="H145" s="55"/>
      <c r="I145" s="55">
        <v>1</v>
      </c>
      <c r="J145" s="56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spans="1:26" ht="20.100000000000001" customHeight="1" x14ac:dyDescent="0.25">
      <c r="A146" s="59">
        <v>139</v>
      </c>
      <c r="B146" s="53" t="s">
        <v>276</v>
      </c>
      <c r="C146" s="27">
        <v>1979</v>
      </c>
      <c r="D146" s="53" t="s">
        <v>13</v>
      </c>
      <c r="E146" s="54">
        <f>SUM(G146:AA146)</f>
        <v>1</v>
      </c>
      <c r="F146" s="27">
        <f>COUNT(G146:Z146)</f>
        <v>1</v>
      </c>
      <c r="G146" s="55"/>
      <c r="H146" s="55">
        <v>1</v>
      </c>
      <c r="I146" s="55"/>
      <c r="J146" s="56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spans="1:26" ht="20.100000000000001" customHeight="1" x14ac:dyDescent="0.25">
      <c r="A147" s="59">
        <v>140</v>
      </c>
      <c r="B147" s="53" t="s">
        <v>683</v>
      </c>
      <c r="C147" s="27">
        <v>1984</v>
      </c>
      <c r="D147" s="53" t="s">
        <v>684</v>
      </c>
      <c r="E147" s="54">
        <f>SUM(G147:AA147)</f>
        <v>1</v>
      </c>
      <c r="F147" s="27">
        <f>COUNT(G147:Z147)</f>
        <v>1</v>
      </c>
      <c r="G147" s="55">
        <v>1</v>
      </c>
      <c r="H147" s="55"/>
      <c r="I147" s="55"/>
      <c r="J147" s="56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spans="1:26" ht="20.100000000000001" customHeight="1" x14ac:dyDescent="0.25">
      <c r="A148" s="59">
        <v>141</v>
      </c>
      <c r="B148" s="53" t="s">
        <v>277</v>
      </c>
      <c r="C148" s="27">
        <v>1989</v>
      </c>
      <c r="D148" s="53" t="s">
        <v>107</v>
      </c>
      <c r="E148" s="54">
        <f>SUM(G148:AA148)</f>
        <v>1</v>
      </c>
      <c r="F148" s="27">
        <f>COUNT(G148:Z148)</f>
        <v>1</v>
      </c>
      <c r="G148" s="55"/>
      <c r="H148" s="55">
        <v>1</v>
      </c>
      <c r="I148" s="55"/>
      <c r="J148" s="56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spans="1:26" ht="20.100000000000001" customHeight="1" x14ac:dyDescent="0.25">
      <c r="A149" s="59">
        <v>142</v>
      </c>
      <c r="B149" s="53" t="s">
        <v>278</v>
      </c>
      <c r="C149" s="27">
        <v>1987</v>
      </c>
      <c r="D149" s="53" t="s">
        <v>34</v>
      </c>
      <c r="E149" s="54">
        <f>SUM(G149:AA149)</f>
        <v>1</v>
      </c>
      <c r="F149" s="27">
        <f>COUNT(G149:Z149)</f>
        <v>1</v>
      </c>
      <c r="G149" s="55"/>
      <c r="H149" s="55">
        <v>1</v>
      </c>
      <c r="I149" s="55"/>
      <c r="J149" s="56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spans="1:26" ht="20.100000000000001" customHeight="1" x14ac:dyDescent="0.25">
      <c r="A150" s="59">
        <v>143</v>
      </c>
      <c r="B150" s="53" t="s">
        <v>1635</v>
      </c>
      <c r="C150" s="27">
        <v>1991</v>
      </c>
      <c r="D150" s="53" t="s">
        <v>1636</v>
      </c>
      <c r="E150" s="54">
        <f>SUM(G150:AA150)</f>
        <v>1</v>
      </c>
      <c r="F150" s="27">
        <f>COUNT(G150:Z150)</f>
        <v>1</v>
      </c>
      <c r="G150" s="55"/>
      <c r="H150" s="55"/>
      <c r="I150" s="55"/>
      <c r="J150" s="56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>
        <v>1</v>
      </c>
    </row>
    <row r="151" spans="1:26" ht="20.100000000000001" customHeight="1" x14ac:dyDescent="0.25">
      <c r="A151" s="59">
        <v>144</v>
      </c>
      <c r="B151" s="53" t="s">
        <v>279</v>
      </c>
      <c r="C151" s="27">
        <v>1985</v>
      </c>
      <c r="D151" s="53" t="s">
        <v>93</v>
      </c>
      <c r="E151" s="54">
        <f>SUM(G151:AA151)</f>
        <v>1</v>
      </c>
      <c r="F151" s="27">
        <f>COUNT(G151:Z151)</f>
        <v>1</v>
      </c>
      <c r="G151" s="55"/>
      <c r="H151" s="55">
        <v>1</v>
      </c>
      <c r="I151" s="55"/>
      <c r="J151" s="56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spans="1:26" ht="20.100000000000001" customHeight="1" x14ac:dyDescent="0.25">
      <c r="A152" s="59">
        <v>145</v>
      </c>
      <c r="B152" s="53" t="s">
        <v>280</v>
      </c>
      <c r="C152" s="27">
        <v>1991</v>
      </c>
      <c r="D152" s="53" t="s">
        <v>28</v>
      </c>
      <c r="E152" s="54">
        <f>SUM(G152:AA152)</f>
        <v>1</v>
      </c>
      <c r="F152" s="27">
        <f>COUNT(G152:Z152)</f>
        <v>1</v>
      </c>
      <c r="G152" s="55"/>
      <c r="H152" s="55">
        <v>1</v>
      </c>
      <c r="I152" s="55"/>
      <c r="J152" s="56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spans="1:26" ht="20.100000000000001" customHeight="1" x14ac:dyDescent="0.25">
      <c r="A153" s="59">
        <v>146</v>
      </c>
      <c r="B153" s="53" t="s">
        <v>1488</v>
      </c>
      <c r="C153" s="27">
        <v>1979</v>
      </c>
      <c r="D153" s="53" t="s">
        <v>97</v>
      </c>
      <c r="E153" s="54">
        <f>SUM(G153:AA153)</f>
        <v>1</v>
      </c>
      <c r="F153" s="27">
        <f>COUNT(G153:Z153)</f>
        <v>1</v>
      </c>
      <c r="G153" s="55"/>
      <c r="H153" s="55"/>
      <c r="I153" s="55"/>
      <c r="J153" s="56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>
        <v>1</v>
      </c>
      <c r="X153" s="55"/>
      <c r="Y153" s="55"/>
      <c r="Z153" s="55"/>
    </row>
    <row r="154" spans="1:26" ht="20.100000000000001" customHeight="1" x14ac:dyDescent="0.25">
      <c r="A154" s="59">
        <v>147</v>
      </c>
      <c r="B154" s="53" t="s">
        <v>281</v>
      </c>
      <c r="C154" s="27">
        <v>1981</v>
      </c>
      <c r="D154" s="53" t="s">
        <v>79</v>
      </c>
      <c r="E154" s="54">
        <f>SUM(G154:AA154)</f>
        <v>1</v>
      </c>
      <c r="F154" s="27">
        <f>COUNT(G154:Z154)</f>
        <v>1</v>
      </c>
      <c r="G154" s="55"/>
      <c r="H154" s="55">
        <v>1</v>
      </c>
      <c r="I154" s="55"/>
      <c r="J154" s="56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spans="1:26" ht="20.100000000000001" customHeight="1" x14ac:dyDescent="0.25">
      <c r="A155" s="59">
        <v>148</v>
      </c>
      <c r="B155" s="53" t="s">
        <v>1254</v>
      </c>
      <c r="C155" s="27">
        <v>1988</v>
      </c>
      <c r="D155" s="53" t="s">
        <v>1255</v>
      </c>
      <c r="E155" s="54">
        <f>SUM(G155:AA155)</f>
        <v>1</v>
      </c>
      <c r="F155" s="27">
        <f>COUNT(G155:Z155)</f>
        <v>1</v>
      </c>
      <c r="G155" s="55"/>
      <c r="H155" s="55"/>
      <c r="I155" s="55"/>
      <c r="J155" s="56"/>
      <c r="K155" s="55"/>
      <c r="L155" s="55"/>
      <c r="M155" s="55"/>
      <c r="N155" s="55"/>
      <c r="O155" s="55"/>
      <c r="P155" s="55"/>
      <c r="Q155" s="55">
        <v>1</v>
      </c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:26" ht="20.100000000000001" customHeight="1" x14ac:dyDescent="0.25">
      <c r="A156" s="59">
        <v>149</v>
      </c>
      <c r="B156" s="53" t="s">
        <v>282</v>
      </c>
      <c r="C156" s="27">
        <v>1998</v>
      </c>
      <c r="D156" s="53" t="s">
        <v>13</v>
      </c>
      <c r="E156" s="54">
        <f>SUM(G156:AA156)</f>
        <v>1</v>
      </c>
      <c r="F156" s="27">
        <f>COUNT(G156:Z156)</f>
        <v>1</v>
      </c>
      <c r="G156" s="55"/>
      <c r="H156" s="55">
        <v>1</v>
      </c>
      <c r="I156" s="55"/>
      <c r="J156" s="56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spans="1:26" ht="20.100000000000001" customHeight="1" x14ac:dyDescent="0.25">
      <c r="A157" s="59">
        <v>150</v>
      </c>
      <c r="B157" s="53" t="s">
        <v>283</v>
      </c>
      <c r="C157" s="27">
        <v>1980</v>
      </c>
      <c r="D157" s="53" t="s">
        <v>13</v>
      </c>
      <c r="E157" s="54">
        <f>SUM(G157:AA157)</f>
        <v>1</v>
      </c>
      <c r="F157" s="27">
        <f>COUNT(G157:Z157)</f>
        <v>1</v>
      </c>
      <c r="G157" s="55"/>
      <c r="H157" s="55">
        <v>1</v>
      </c>
      <c r="I157" s="55"/>
      <c r="J157" s="56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spans="1:26" ht="20.100000000000001" customHeight="1" x14ac:dyDescent="0.25">
      <c r="A158" s="59">
        <v>151</v>
      </c>
      <c r="B158" s="53" t="s">
        <v>796</v>
      </c>
      <c r="C158" s="27">
        <v>1997</v>
      </c>
      <c r="D158" s="53" t="s">
        <v>720</v>
      </c>
      <c r="E158" s="54">
        <f>SUM(G158:AA158)</f>
        <v>1</v>
      </c>
      <c r="F158" s="27">
        <f>COUNT(G158:Z158)</f>
        <v>1</v>
      </c>
      <c r="G158" s="55"/>
      <c r="H158" s="55"/>
      <c r="I158" s="55">
        <v>1</v>
      </c>
      <c r="J158" s="56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</row>
    <row r="159" spans="1:26" ht="20.100000000000001" customHeight="1" x14ac:dyDescent="0.25">
      <c r="A159" s="59">
        <v>152</v>
      </c>
      <c r="B159" s="53" t="s">
        <v>284</v>
      </c>
      <c r="C159" s="27">
        <v>1981</v>
      </c>
      <c r="D159" s="53" t="s">
        <v>64</v>
      </c>
      <c r="E159" s="54">
        <f>SUM(G159:AA159)</f>
        <v>1</v>
      </c>
      <c r="F159" s="27">
        <f>COUNT(G159:Z159)</f>
        <v>1</v>
      </c>
      <c r="G159" s="55"/>
      <c r="H159" s="55">
        <v>1</v>
      </c>
      <c r="I159" s="55"/>
      <c r="J159" s="56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</row>
    <row r="160" spans="1:26" ht="20.100000000000001" customHeight="1" x14ac:dyDescent="0.25">
      <c r="A160" s="59">
        <v>153</v>
      </c>
      <c r="B160" s="53" t="s">
        <v>285</v>
      </c>
      <c r="C160" s="27">
        <v>1987</v>
      </c>
      <c r="D160" s="53" t="s">
        <v>92</v>
      </c>
      <c r="E160" s="54">
        <f>SUM(G160:AA160)</f>
        <v>1</v>
      </c>
      <c r="F160" s="27">
        <f>COUNT(G160:Z160)</f>
        <v>1</v>
      </c>
      <c r="G160" s="55"/>
      <c r="H160" s="55">
        <v>1</v>
      </c>
      <c r="I160" s="55"/>
      <c r="J160" s="56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:26" ht="20.100000000000001" customHeight="1" x14ac:dyDescent="0.25">
      <c r="A161" s="59">
        <v>154</v>
      </c>
      <c r="B161" s="53" t="s">
        <v>1057</v>
      </c>
      <c r="C161" s="27">
        <v>1986</v>
      </c>
      <c r="D161" s="53" t="s">
        <v>226</v>
      </c>
      <c r="E161" s="54">
        <f>SUM(G161:AA161)</f>
        <v>1</v>
      </c>
      <c r="F161" s="27">
        <f>COUNT(G161:Z161)</f>
        <v>1</v>
      </c>
      <c r="G161" s="55"/>
      <c r="H161" s="55"/>
      <c r="I161" s="55"/>
      <c r="J161" s="56"/>
      <c r="K161" s="55"/>
      <c r="L161" s="55"/>
      <c r="M161" s="55"/>
      <c r="N161" s="55"/>
      <c r="O161" s="55">
        <v>1</v>
      </c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spans="1:26" ht="20.100000000000001" customHeight="1" x14ac:dyDescent="0.25">
      <c r="A162" s="59">
        <v>155</v>
      </c>
      <c r="B162" s="53" t="s">
        <v>1296</v>
      </c>
      <c r="C162" s="27">
        <v>1981</v>
      </c>
      <c r="D162" s="53" t="s">
        <v>1297</v>
      </c>
      <c r="E162" s="54">
        <f>SUM(G162:AA162)</f>
        <v>1</v>
      </c>
      <c r="F162" s="27">
        <f>COUNT(G162:Z162)</f>
        <v>1</v>
      </c>
      <c r="G162" s="55"/>
      <c r="H162" s="55"/>
      <c r="I162" s="55"/>
      <c r="J162" s="56"/>
      <c r="K162" s="55"/>
      <c r="L162" s="55"/>
      <c r="M162" s="55"/>
      <c r="N162" s="55"/>
      <c r="O162" s="55"/>
      <c r="P162" s="55"/>
      <c r="Q162" s="55"/>
      <c r="R162" s="55">
        <v>1</v>
      </c>
      <c r="S162" s="55"/>
      <c r="T162" s="55"/>
      <c r="U162" s="55"/>
      <c r="V162" s="55"/>
      <c r="W162" s="55"/>
      <c r="X162" s="55"/>
      <c r="Y162" s="55"/>
      <c r="Z162" s="55"/>
    </row>
    <row r="163" spans="1:26" ht="20.100000000000001" customHeight="1" x14ac:dyDescent="0.25">
      <c r="A163" s="59">
        <v>156</v>
      </c>
      <c r="B163" s="53" t="s">
        <v>1474</v>
      </c>
      <c r="C163" s="27">
        <v>1992</v>
      </c>
      <c r="D163" s="53" t="s">
        <v>1469</v>
      </c>
      <c r="E163" s="54">
        <f>SUM(G163:AA163)</f>
        <v>1</v>
      </c>
      <c r="F163" s="27">
        <f>COUNT(G163:Z163)</f>
        <v>1</v>
      </c>
      <c r="G163" s="55"/>
      <c r="H163" s="55"/>
      <c r="I163" s="55"/>
      <c r="J163" s="56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>
        <v>1</v>
      </c>
      <c r="X163" s="55"/>
      <c r="Y163" s="55"/>
      <c r="Z163" s="55"/>
    </row>
    <row r="164" spans="1:26" ht="20.100000000000001" customHeight="1" x14ac:dyDescent="0.25">
      <c r="A164" s="59">
        <v>157</v>
      </c>
      <c r="B164" s="53" t="s">
        <v>1496</v>
      </c>
      <c r="C164" s="27">
        <v>1984</v>
      </c>
      <c r="D164" s="53"/>
      <c r="E164" s="54">
        <f>SUM(G164:AA164)</f>
        <v>1</v>
      </c>
      <c r="F164" s="27">
        <f>COUNT(G164:Z164)</f>
        <v>1</v>
      </c>
      <c r="G164" s="55"/>
      <c r="H164" s="55"/>
      <c r="I164" s="55"/>
      <c r="J164" s="56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>
        <v>1</v>
      </c>
      <c r="X164" s="55"/>
      <c r="Y164" s="55"/>
      <c r="Z164" s="55"/>
    </row>
    <row r="165" spans="1:26" ht="20.100000000000001" customHeight="1" x14ac:dyDescent="0.25">
      <c r="A165" s="59">
        <v>158</v>
      </c>
      <c r="B165" s="53" t="s">
        <v>698</v>
      </c>
      <c r="C165" s="27">
        <v>1984</v>
      </c>
      <c r="D165" s="53" t="s">
        <v>686</v>
      </c>
      <c r="E165" s="54">
        <f>SUM(G165:AA165)</f>
        <v>1</v>
      </c>
      <c r="F165" s="27">
        <f>COUNT(G165:Z165)</f>
        <v>1</v>
      </c>
      <c r="G165" s="55">
        <v>1</v>
      </c>
      <c r="H165" s="55"/>
      <c r="I165" s="55"/>
      <c r="J165" s="56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spans="1:26" ht="20.100000000000001" customHeight="1" x14ac:dyDescent="0.25">
      <c r="A166" s="59">
        <v>159</v>
      </c>
      <c r="B166" s="53" t="s">
        <v>1210</v>
      </c>
      <c r="C166" s="27">
        <v>1994</v>
      </c>
      <c r="D166" s="53" t="s">
        <v>960</v>
      </c>
      <c r="E166" s="54">
        <f>SUM(G166:AA166)</f>
        <v>1</v>
      </c>
      <c r="F166" s="27">
        <f>COUNT(G166:Z166)</f>
        <v>1</v>
      </c>
      <c r="G166" s="55"/>
      <c r="H166" s="55"/>
      <c r="I166" s="55"/>
      <c r="J166" s="56"/>
      <c r="K166" s="55"/>
      <c r="L166" s="55"/>
      <c r="M166" s="55"/>
      <c r="N166" s="55"/>
      <c r="O166" s="55"/>
      <c r="P166" s="55">
        <v>1</v>
      </c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spans="1:26" ht="20.100000000000001" customHeight="1" x14ac:dyDescent="0.25">
      <c r="A167" s="59">
        <v>160</v>
      </c>
      <c r="B167" s="53" t="s">
        <v>286</v>
      </c>
      <c r="C167" s="27">
        <v>1979</v>
      </c>
      <c r="D167" s="53" t="s">
        <v>13</v>
      </c>
      <c r="E167" s="54">
        <f>SUM(G167:AA167)</f>
        <v>1</v>
      </c>
      <c r="F167" s="27">
        <f>COUNT(G167:Z167)</f>
        <v>1</v>
      </c>
      <c r="G167" s="55"/>
      <c r="H167" s="55">
        <v>1</v>
      </c>
      <c r="I167" s="55"/>
      <c r="J167" s="56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spans="1:26" ht="20.100000000000001" customHeight="1" x14ac:dyDescent="0.25">
      <c r="A168" s="59">
        <v>161</v>
      </c>
      <c r="B168" s="53" t="s">
        <v>1697</v>
      </c>
      <c r="C168" s="27">
        <v>1981</v>
      </c>
      <c r="D168" s="53" t="s">
        <v>1698</v>
      </c>
      <c r="E168" s="54">
        <f>SUM(G168:AA168)</f>
        <v>1</v>
      </c>
      <c r="F168" s="27">
        <f>COUNT(G168:Z168)</f>
        <v>1</v>
      </c>
      <c r="G168" s="55"/>
      <c r="H168" s="55"/>
      <c r="I168" s="55"/>
      <c r="J168" s="56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>
        <v>1</v>
      </c>
    </row>
    <row r="169" spans="1:26" ht="20.100000000000001" customHeight="1" x14ac:dyDescent="0.25">
      <c r="A169" s="59">
        <v>162</v>
      </c>
      <c r="B169" s="53" t="s">
        <v>672</v>
      </c>
      <c r="C169" s="27">
        <v>1978</v>
      </c>
      <c r="D169" s="53" t="s">
        <v>160</v>
      </c>
      <c r="E169" s="54">
        <f>SUM(G169:AA169)</f>
        <v>1</v>
      </c>
      <c r="F169" s="27">
        <f>COUNT(G169:Z169)</f>
        <v>1</v>
      </c>
      <c r="G169" s="55">
        <v>1</v>
      </c>
      <c r="H169" s="55"/>
      <c r="I169" s="55"/>
      <c r="J169" s="56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spans="1:26" ht="20.100000000000001" customHeight="1" x14ac:dyDescent="0.25">
      <c r="A170" s="59">
        <v>163</v>
      </c>
      <c r="B170" s="53" t="s">
        <v>288</v>
      </c>
      <c r="C170" s="27">
        <v>1987</v>
      </c>
      <c r="D170" s="53" t="s">
        <v>13</v>
      </c>
      <c r="E170" s="54">
        <f>SUM(G170:AA170)</f>
        <v>1</v>
      </c>
      <c r="F170" s="27">
        <f>COUNT(G170:Z170)</f>
        <v>1</v>
      </c>
      <c r="G170" s="55"/>
      <c r="H170" s="55">
        <v>1</v>
      </c>
      <c r="I170" s="55"/>
      <c r="J170" s="56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spans="1:26" ht="20.100000000000001" customHeight="1" x14ac:dyDescent="0.25">
      <c r="A171" s="59">
        <v>164</v>
      </c>
      <c r="B171" s="53" t="s">
        <v>1695</v>
      </c>
      <c r="C171" s="27">
        <v>1979</v>
      </c>
      <c r="D171" s="53" t="s">
        <v>1696</v>
      </c>
      <c r="E171" s="54">
        <f>SUM(G171:AA171)</f>
        <v>1</v>
      </c>
      <c r="F171" s="27">
        <f>COUNT(G171:Z171)</f>
        <v>1</v>
      </c>
      <c r="G171" s="55"/>
      <c r="H171" s="55"/>
      <c r="I171" s="55"/>
      <c r="J171" s="56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>
        <v>1</v>
      </c>
    </row>
    <row r="172" spans="1:26" ht="20.100000000000001" customHeight="1" x14ac:dyDescent="0.25">
      <c r="A172" s="59">
        <v>165</v>
      </c>
      <c r="B172" s="53" t="s">
        <v>289</v>
      </c>
      <c r="C172" s="27">
        <v>1981</v>
      </c>
      <c r="D172" s="53" t="s">
        <v>17</v>
      </c>
      <c r="E172" s="54">
        <f>SUM(G172:AA172)</f>
        <v>1</v>
      </c>
      <c r="F172" s="27">
        <f>COUNT(G172:Z172)</f>
        <v>1</v>
      </c>
      <c r="G172" s="55"/>
      <c r="H172" s="55">
        <v>1</v>
      </c>
      <c r="I172" s="55"/>
      <c r="J172" s="56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</row>
    <row r="173" spans="1:26" ht="20.100000000000001" customHeight="1" x14ac:dyDescent="0.25">
      <c r="A173" s="59">
        <v>166</v>
      </c>
      <c r="B173" s="53" t="s">
        <v>290</v>
      </c>
      <c r="C173" s="27">
        <v>1977</v>
      </c>
      <c r="D173" s="53" t="s">
        <v>13</v>
      </c>
      <c r="E173" s="54">
        <f>SUM(G173:AA173)</f>
        <v>1</v>
      </c>
      <c r="F173" s="27">
        <f>COUNT(G173:Z173)</f>
        <v>1</v>
      </c>
      <c r="G173" s="55"/>
      <c r="H173" s="55">
        <v>1</v>
      </c>
      <c r="I173" s="55"/>
      <c r="J173" s="56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</row>
    <row r="174" spans="1:26" ht="20.100000000000001" customHeight="1" x14ac:dyDescent="0.25">
      <c r="A174" s="59">
        <v>167</v>
      </c>
      <c r="B174" s="53" t="s">
        <v>291</v>
      </c>
      <c r="C174" s="27">
        <v>1993</v>
      </c>
      <c r="D174" s="53" t="s">
        <v>54</v>
      </c>
      <c r="E174" s="54">
        <f>SUM(G174:AA174)</f>
        <v>1</v>
      </c>
      <c r="F174" s="27">
        <f>COUNT(G174:Z174)</f>
        <v>1</v>
      </c>
      <c r="G174" s="55"/>
      <c r="H174" s="55">
        <v>1</v>
      </c>
      <c r="I174" s="55"/>
      <c r="J174" s="56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</row>
    <row r="175" spans="1:26" ht="20.100000000000001" customHeight="1" x14ac:dyDescent="0.25">
      <c r="A175" s="59">
        <v>168</v>
      </c>
      <c r="B175" s="53" t="s">
        <v>1711</v>
      </c>
      <c r="C175" s="27">
        <v>1980</v>
      </c>
      <c r="D175" s="53" t="s">
        <v>1669</v>
      </c>
      <c r="E175" s="54">
        <f>SUM(G175:AA175)</f>
        <v>1</v>
      </c>
      <c r="F175" s="27">
        <f>COUNT(G175:Z175)</f>
        <v>1</v>
      </c>
      <c r="G175" s="55"/>
      <c r="H175" s="55"/>
      <c r="I175" s="55"/>
      <c r="J175" s="56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>
        <v>1</v>
      </c>
    </row>
    <row r="176" spans="1:26" ht="20.100000000000001" customHeight="1" x14ac:dyDescent="0.25">
      <c r="A176" s="59">
        <v>169</v>
      </c>
      <c r="B176" s="53" t="s">
        <v>293</v>
      </c>
      <c r="C176" s="27">
        <v>1985</v>
      </c>
      <c r="D176" s="53" t="s">
        <v>27</v>
      </c>
      <c r="E176" s="54">
        <f>SUM(G176:AA176)</f>
        <v>1</v>
      </c>
      <c r="F176" s="27">
        <f>COUNT(G176:Z176)</f>
        <v>1</v>
      </c>
      <c r="G176" s="55"/>
      <c r="H176" s="55">
        <v>1</v>
      </c>
      <c r="I176" s="55"/>
      <c r="J176" s="56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</row>
    <row r="177" spans="1:26" ht="20.100000000000001" customHeight="1" x14ac:dyDescent="0.25">
      <c r="A177" s="59">
        <v>170</v>
      </c>
      <c r="B177" s="53" t="s">
        <v>697</v>
      </c>
      <c r="C177" s="27">
        <v>1990</v>
      </c>
      <c r="D177" s="53" t="s">
        <v>686</v>
      </c>
      <c r="E177" s="54">
        <f>SUM(G177:AA177)</f>
        <v>1</v>
      </c>
      <c r="F177" s="27">
        <f>COUNT(G177:Z177)</f>
        <v>1</v>
      </c>
      <c r="G177" s="55">
        <v>1</v>
      </c>
      <c r="H177" s="55"/>
      <c r="I177" s="55"/>
      <c r="J177" s="56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</row>
    <row r="178" spans="1:26" ht="20.100000000000001" customHeight="1" x14ac:dyDescent="0.25">
      <c r="A178" s="59">
        <v>171</v>
      </c>
      <c r="B178" s="53" t="s">
        <v>294</v>
      </c>
      <c r="C178" s="27">
        <v>1978</v>
      </c>
      <c r="D178" s="53" t="s">
        <v>11</v>
      </c>
      <c r="E178" s="54">
        <f>SUM(G178:AA178)</f>
        <v>1</v>
      </c>
      <c r="F178" s="27">
        <f>COUNT(G178:Z178)</f>
        <v>1</v>
      </c>
      <c r="G178" s="55"/>
      <c r="H178" s="55">
        <v>1</v>
      </c>
      <c r="I178" s="55"/>
      <c r="J178" s="56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</row>
    <row r="179" spans="1:26" ht="20.100000000000001" customHeight="1" x14ac:dyDescent="0.25">
      <c r="A179" s="59">
        <v>172</v>
      </c>
      <c r="B179" s="53" t="s">
        <v>295</v>
      </c>
      <c r="C179" s="27">
        <v>1978</v>
      </c>
      <c r="D179" s="53" t="s">
        <v>15</v>
      </c>
      <c r="E179" s="54">
        <f>SUM(G179:AA179)</f>
        <v>1</v>
      </c>
      <c r="F179" s="27">
        <f>COUNT(G179:Z179)</f>
        <v>1</v>
      </c>
      <c r="G179" s="55"/>
      <c r="H179" s="55">
        <v>1</v>
      </c>
      <c r="I179" s="55"/>
      <c r="J179" s="56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spans="1:26" ht="20.100000000000001" customHeight="1" x14ac:dyDescent="0.25">
      <c r="A180" s="59">
        <v>173</v>
      </c>
      <c r="B180" s="53" t="s">
        <v>296</v>
      </c>
      <c r="C180" s="27">
        <v>1991</v>
      </c>
      <c r="D180" s="53" t="s">
        <v>99</v>
      </c>
      <c r="E180" s="54">
        <f>SUM(G180:AA180)</f>
        <v>1</v>
      </c>
      <c r="F180" s="27">
        <f>COUNT(G180:Z180)</f>
        <v>1</v>
      </c>
      <c r="G180" s="55"/>
      <c r="H180" s="55">
        <v>1</v>
      </c>
      <c r="I180" s="55"/>
      <c r="J180" s="56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</row>
    <row r="181" spans="1:26" ht="20.100000000000001" customHeight="1" x14ac:dyDescent="0.25">
      <c r="A181" s="59">
        <v>174</v>
      </c>
      <c r="B181" s="53" t="s">
        <v>297</v>
      </c>
      <c r="C181" s="27">
        <v>1978</v>
      </c>
      <c r="D181" s="53" t="s">
        <v>82</v>
      </c>
      <c r="E181" s="54">
        <f>SUM(G181:AA181)</f>
        <v>1</v>
      </c>
      <c r="F181" s="27">
        <f>COUNT(G181:Z181)</f>
        <v>1</v>
      </c>
      <c r="G181" s="55"/>
      <c r="H181" s="55">
        <v>1</v>
      </c>
      <c r="I181" s="55"/>
      <c r="J181" s="56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</row>
    <row r="182" spans="1:26" ht="20.100000000000001" customHeight="1" x14ac:dyDescent="0.25">
      <c r="A182" s="59">
        <v>175</v>
      </c>
      <c r="B182" s="53" t="s">
        <v>299</v>
      </c>
      <c r="C182" s="27">
        <v>1977</v>
      </c>
      <c r="D182" s="53" t="s">
        <v>48</v>
      </c>
      <c r="E182" s="54">
        <f>SUM(G182:AA182)</f>
        <v>1</v>
      </c>
      <c r="F182" s="27">
        <f>COUNT(G182:Z182)</f>
        <v>1</v>
      </c>
      <c r="G182" s="55"/>
      <c r="H182" s="55">
        <v>1</v>
      </c>
      <c r="I182" s="55"/>
      <c r="J182" s="56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</row>
    <row r="183" spans="1:26" ht="20.100000000000001" customHeight="1" x14ac:dyDescent="0.25">
      <c r="A183" s="59">
        <v>176</v>
      </c>
      <c r="B183" s="53" t="s">
        <v>300</v>
      </c>
      <c r="C183" s="27">
        <v>1978</v>
      </c>
      <c r="D183" s="53" t="s">
        <v>40</v>
      </c>
      <c r="E183" s="54">
        <f>SUM(G183:AA183)</f>
        <v>1</v>
      </c>
      <c r="F183" s="27">
        <f>COUNT(G183:Z183)</f>
        <v>1</v>
      </c>
      <c r="G183" s="55"/>
      <c r="H183" s="55">
        <v>1</v>
      </c>
      <c r="I183" s="55"/>
      <c r="J183" s="56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</row>
    <row r="184" spans="1:26" ht="20.100000000000001" customHeight="1" x14ac:dyDescent="0.25">
      <c r="A184" s="59">
        <v>177</v>
      </c>
      <c r="B184" s="53" t="s">
        <v>685</v>
      </c>
      <c r="C184" s="27">
        <v>1984</v>
      </c>
      <c r="D184" s="53" t="s">
        <v>686</v>
      </c>
      <c r="E184" s="54">
        <f>SUM(G184:AA184)</f>
        <v>1</v>
      </c>
      <c r="F184" s="27">
        <f>COUNT(G184:Z184)</f>
        <v>1</v>
      </c>
      <c r="G184" s="55">
        <v>1</v>
      </c>
      <c r="H184" s="55"/>
      <c r="I184" s="55"/>
      <c r="J184" s="56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</row>
    <row r="185" spans="1:26" ht="20.100000000000001" customHeight="1" x14ac:dyDescent="0.25">
      <c r="A185" s="59">
        <v>178</v>
      </c>
      <c r="B185" s="53" t="s">
        <v>301</v>
      </c>
      <c r="C185" s="27">
        <v>1988</v>
      </c>
      <c r="D185" s="53" t="s">
        <v>6</v>
      </c>
      <c r="E185" s="54">
        <f>SUM(G185:AA185)</f>
        <v>1</v>
      </c>
      <c r="F185" s="27">
        <f>COUNT(G185:Z185)</f>
        <v>1</v>
      </c>
      <c r="G185" s="55"/>
      <c r="H185" s="55">
        <v>1</v>
      </c>
      <c r="I185" s="55"/>
      <c r="J185" s="56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</row>
    <row r="186" spans="1:26" ht="20.100000000000001" customHeight="1" x14ac:dyDescent="0.25">
      <c r="A186" s="59">
        <v>179</v>
      </c>
      <c r="B186" s="53" t="s">
        <v>302</v>
      </c>
      <c r="C186" s="27">
        <v>1984</v>
      </c>
      <c r="D186" s="53" t="s">
        <v>44</v>
      </c>
      <c r="E186" s="54">
        <f>SUM(G186:AA186)</f>
        <v>1</v>
      </c>
      <c r="F186" s="27">
        <f>COUNT(G186:Z186)</f>
        <v>1</v>
      </c>
      <c r="G186" s="55"/>
      <c r="H186" s="55">
        <v>1</v>
      </c>
      <c r="I186" s="55"/>
      <c r="J186" s="56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</row>
    <row r="187" spans="1:26" ht="20.100000000000001" customHeight="1" x14ac:dyDescent="0.25">
      <c r="A187" s="59">
        <v>180</v>
      </c>
      <c r="B187" s="53" t="s">
        <v>1562</v>
      </c>
      <c r="C187" s="27">
        <v>1978</v>
      </c>
      <c r="D187" s="53"/>
      <c r="E187" s="54">
        <f>SUM(G187:AA187)</f>
        <v>1</v>
      </c>
      <c r="F187" s="27">
        <f>COUNT(G187:Z187)</f>
        <v>1</v>
      </c>
      <c r="G187" s="55"/>
      <c r="H187" s="55"/>
      <c r="I187" s="55"/>
      <c r="J187" s="56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>
        <v>1</v>
      </c>
      <c r="Y187" s="55"/>
      <c r="Z187" s="55"/>
    </row>
    <row r="188" spans="1:26" ht="20.100000000000001" customHeight="1" x14ac:dyDescent="0.25">
      <c r="A188" s="59">
        <v>181</v>
      </c>
      <c r="B188" s="53" t="s">
        <v>1673</v>
      </c>
      <c r="C188" s="27">
        <v>1985</v>
      </c>
      <c r="D188" s="53" t="s">
        <v>1615</v>
      </c>
      <c r="E188" s="54">
        <f>SUM(G188:AA188)</f>
        <v>1</v>
      </c>
      <c r="F188" s="27">
        <f>COUNT(G188:Z188)</f>
        <v>1</v>
      </c>
      <c r="G188" s="55"/>
      <c r="H188" s="55"/>
      <c r="I188" s="55"/>
      <c r="J188" s="56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>
        <v>1</v>
      </c>
    </row>
    <row r="189" spans="1:26" ht="20.100000000000001" customHeight="1" x14ac:dyDescent="0.25">
      <c r="A189" s="59">
        <v>182</v>
      </c>
      <c r="B189" s="53" t="s">
        <v>1621</v>
      </c>
      <c r="C189" s="27">
        <v>1984</v>
      </c>
      <c r="D189" s="53" t="s">
        <v>1622</v>
      </c>
      <c r="E189" s="54">
        <f>SUM(G189:AA189)</f>
        <v>1</v>
      </c>
      <c r="F189" s="27">
        <f>COUNT(G189:Z189)</f>
        <v>1</v>
      </c>
      <c r="G189" s="55"/>
      <c r="H189" s="55"/>
      <c r="I189" s="55"/>
      <c r="J189" s="56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>
        <v>1</v>
      </c>
    </row>
    <row r="190" spans="1:26" ht="20.100000000000001" customHeight="1" x14ac:dyDescent="0.25">
      <c r="A190" s="59">
        <v>183</v>
      </c>
      <c r="B190" s="53" t="s">
        <v>1487</v>
      </c>
      <c r="C190" s="27">
        <v>1979</v>
      </c>
      <c r="D190" s="53"/>
      <c r="E190" s="54">
        <f>SUM(G190:AA190)</f>
        <v>1</v>
      </c>
      <c r="F190" s="27">
        <f>COUNT(G190:Z190)</f>
        <v>1</v>
      </c>
      <c r="G190" s="55"/>
      <c r="H190" s="55"/>
      <c r="I190" s="55"/>
      <c r="J190" s="56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>
        <v>1</v>
      </c>
      <c r="X190" s="55"/>
      <c r="Y190" s="55"/>
      <c r="Z190" s="55"/>
    </row>
    <row r="191" spans="1:26" ht="20.100000000000001" customHeight="1" x14ac:dyDescent="0.25">
      <c r="A191" s="59">
        <v>184</v>
      </c>
      <c r="B191" s="53" t="s">
        <v>1483</v>
      </c>
      <c r="C191" s="27">
        <v>1990</v>
      </c>
      <c r="D191" s="53" t="s">
        <v>1484</v>
      </c>
      <c r="E191" s="54">
        <f>SUM(G191:AA191)</f>
        <v>1</v>
      </c>
      <c r="F191" s="27">
        <f>COUNT(G191:Z191)</f>
        <v>1</v>
      </c>
      <c r="G191" s="55"/>
      <c r="H191" s="55"/>
      <c r="I191" s="55"/>
      <c r="J191" s="56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>
        <v>1</v>
      </c>
      <c r="X191" s="55"/>
      <c r="Y191" s="55"/>
      <c r="Z191" s="55"/>
    </row>
    <row r="192" spans="1:26" ht="20.100000000000001" customHeight="1" x14ac:dyDescent="0.25">
      <c r="A192" s="59">
        <v>185</v>
      </c>
      <c r="B192" s="53" t="s">
        <v>815</v>
      </c>
      <c r="C192" s="27">
        <v>1988</v>
      </c>
      <c r="D192" s="53" t="s">
        <v>816</v>
      </c>
      <c r="E192" s="54">
        <f>SUM(G192:AA192)</f>
        <v>1</v>
      </c>
      <c r="F192" s="27">
        <f>COUNT(G192:Z192)</f>
        <v>1</v>
      </c>
      <c r="G192" s="55"/>
      <c r="H192" s="55"/>
      <c r="I192" s="55">
        <v>1</v>
      </c>
      <c r="J192" s="56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</row>
    <row r="193" spans="1:26" ht="20.100000000000001" customHeight="1" x14ac:dyDescent="0.25">
      <c r="A193" s="59">
        <v>186</v>
      </c>
      <c r="B193" s="53" t="s">
        <v>1642</v>
      </c>
      <c r="C193" s="27">
        <v>1985</v>
      </c>
      <c r="D193" s="53" t="s">
        <v>1643</v>
      </c>
      <c r="E193" s="54">
        <f>SUM(G193:AA193)</f>
        <v>1</v>
      </c>
      <c r="F193" s="27">
        <f>COUNT(G193:Z193)</f>
        <v>1</v>
      </c>
      <c r="G193" s="55"/>
      <c r="H193" s="55"/>
      <c r="I193" s="55"/>
      <c r="J193" s="56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>
        <v>1</v>
      </c>
    </row>
    <row r="194" spans="1:26" ht="20.100000000000001" customHeight="1" x14ac:dyDescent="0.25">
      <c r="A194" s="59">
        <v>187</v>
      </c>
      <c r="B194" s="53" t="s">
        <v>1629</v>
      </c>
      <c r="C194" s="27">
        <v>1983</v>
      </c>
      <c r="D194" s="53" t="s">
        <v>13</v>
      </c>
      <c r="E194" s="54">
        <f>SUM(G194:AA194)</f>
        <v>1</v>
      </c>
      <c r="F194" s="27">
        <f>COUNT(G194:Z194)</f>
        <v>1</v>
      </c>
      <c r="G194" s="55"/>
      <c r="H194" s="55"/>
      <c r="I194" s="55"/>
      <c r="J194" s="56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>
        <v>1</v>
      </c>
    </row>
    <row r="195" spans="1:26" ht="20.100000000000001" customHeight="1" x14ac:dyDescent="0.25">
      <c r="A195" s="59">
        <v>188</v>
      </c>
      <c r="B195" s="53" t="s">
        <v>1263</v>
      </c>
      <c r="C195" s="27">
        <v>1989</v>
      </c>
      <c r="D195" s="53" t="s">
        <v>1237</v>
      </c>
      <c r="E195" s="54">
        <f>SUM(G195:AA195)</f>
        <v>1</v>
      </c>
      <c r="F195" s="27">
        <f>COUNT(G195:Z195)</f>
        <v>1</v>
      </c>
      <c r="G195" s="55"/>
      <c r="H195" s="55"/>
      <c r="I195" s="55"/>
      <c r="J195" s="56"/>
      <c r="K195" s="55"/>
      <c r="L195" s="55"/>
      <c r="M195" s="55"/>
      <c r="N195" s="55"/>
      <c r="O195" s="55"/>
      <c r="P195" s="55"/>
      <c r="Q195" s="55">
        <v>1</v>
      </c>
      <c r="R195" s="55"/>
      <c r="S195" s="55"/>
      <c r="T195" s="55"/>
      <c r="U195" s="55"/>
      <c r="V195" s="55"/>
      <c r="W195" s="55"/>
      <c r="X195" s="55"/>
      <c r="Y195" s="55"/>
      <c r="Z195" s="55"/>
    </row>
    <row r="196" spans="1:26" ht="20.100000000000001" customHeight="1" x14ac:dyDescent="0.25">
      <c r="A196" s="59">
        <v>189</v>
      </c>
      <c r="B196" s="53" t="s">
        <v>303</v>
      </c>
      <c r="C196" s="27">
        <v>1984</v>
      </c>
      <c r="D196" s="53" t="s">
        <v>38</v>
      </c>
      <c r="E196" s="54">
        <f>SUM(G196:AA196)</f>
        <v>1</v>
      </c>
      <c r="F196" s="27">
        <f>COUNT(G196:Z196)</f>
        <v>1</v>
      </c>
      <c r="G196" s="55"/>
      <c r="H196" s="55">
        <v>1</v>
      </c>
      <c r="I196" s="55"/>
      <c r="J196" s="56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</row>
    <row r="197" spans="1:26" ht="20.100000000000001" customHeight="1" x14ac:dyDescent="0.25">
      <c r="A197" s="59">
        <v>190</v>
      </c>
      <c r="B197" s="53" t="s">
        <v>1686</v>
      </c>
      <c r="C197" s="27">
        <v>1987</v>
      </c>
      <c r="D197" s="53" t="s">
        <v>145</v>
      </c>
      <c r="E197" s="54">
        <f>SUM(G197:AA197)</f>
        <v>1</v>
      </c>
      <c r="F197" s="27">
        <f>COUNT(G197:Z197)</f>
        <v>1</v>
      </c>
      <c r="G197" s="55"/>
      <c r="H197" s="55"/>
      <c r="I197" s="55"/>
      <c r="J197" s="56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>
        <v>1</v>
      </c>
    </row>
    <row r="198" spans="1:26" ht="20.100000000000001" customHeight="1" x14ac:dyDescent="0.25">
      <c r="A198" s="59">
        <v>191</v>
      </c>
      <c r="B198" s="53" t="s">
        <v>1428</v>
      </c>
      <c r="C198" s="27">
        <v>1993</v>
      </c>
      <c r="D198" s="53" t="s">
        <v>165</v>
      </c>
      <c r="E198" s="54">
        <f>SUM(G198:AA198)</f>
        <v>1</v>
      </c>
      <c r="F198" s="27">
        <f>COUNT(G198:Z198)</f>
        <v>1</v>
      </c>
      <c r="G198" s="55"/>
      <c r="H198" s="55"/>
      <c r="I198" s="55"/>
      <c r="J198" s="56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>
        <v>1</v>
      </c>
      <c r="W198" s="55"/>
      <c r="X198" s="55"/>
      <c r="Y198" s="55"/>
      <c r="Z198" s="55"/>
    </row>
    <row r="199" spans="1:26" ht="20.100000000000001" customHeight="1" x14ac:dyDescent="0.25">
      <c r="A199" s="59">
        <v>192</v>
      </c>
      <c r="B199" s="53" t="s">
        <v>1703</v>
      </c>
      <c r="C199" s="27">
        <v>1986</v>
      </c>
      <c r="D199" s="53" t="s">
        <v>6</v>
      </c>
      <c r="E199" s="54">
        <f>SUM(G199:AA199)</f>
        <v>1</v>
      </c>
      <c r="F199" s="27">
        <f>COUNT(G199:Z199)</f>
        <v>1</v>
      </c>
      <c r="G199" s="55"/>
      <c r="H199" s="55"/>
      <c r="I199" s="55"/>
      <c r="J199" s="56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>
        <v>1</v>
      </c>
    </row>
    <row r="200" spans="1:26" ht="20.100000000000001" customHeight="1" x14ac:dyDescent="0.25">
      <c r="A200" s="59">
        <v>193</v>
      </c>
      <c r="B200" s="53" t="s">
        <v>1702</v>
      </c>
      <c r="C200" s="27">
        <v>1991</v>
      </c>
      <c r="D200" s="53"/>
      <c r="E200" s="54">
        <f>SUM(G200:AA200)</f>
        <v>1</v>
      </c>
      <c r="F200" s="27">
        <f>COUNT(G200:Z200)</f>
        <v>1</v>
      </c>
      <c r="G200" s="55"/>
      <c r="H200" s="55"/>
      <c r="I200" s="55"/>
      <c r="J200" s="56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>
        <v>1</v>
      </c>
    </row>
    <row r="201" spans="1:26" ht="20.100000000000001" customHeight="1" x14ac:dyDescent="0.25">
      <c r="A201" s="59">
        <v>194</v>
      </c>
      <c r="B201" s="53" t="s">
        <v>1482</v>
      </c>
      <c r="C201" s="27">
        <v>1983</v>
      </c>
      <c r="D201" s="53"/>
      <c r="E201" s="54">
        <f>SUM(G201:AA201)</f>
        <v>1</v>
      </c>
      <c r="F201" s="27">
        <f>COUNT(G201:Z201)</f>
        <v>1</v>
      </c>
      <c r="G201" s="55"/>
      <c r="H201" s="55"/>
      <c r="I201" s="55"/>
      <c r="J201" s="56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>
        <v>1</v>
      </c>
      <c r="X201" s="55"/>
      <c r="Y201" s="55"/>
      <c r="Z201" s="55"/>
    </row>
    <row r="202" spans="1:26" ht="20.100000000000001" customHeight="1" x14ac:dyDescent="0.25">
      <c r="A202" s="59">
        <v>195</v>
      </c>
      <c r="B202" s="53" t="s">
        <v>306</v>
      </c>
      <c r="C202" s="27">
        <v>1987</v>
      </c>
      <c r="D202" s="53" t="s">
        <v>19</v>
      </c>
      <c r="E202" s="54">
        <f>SUM(G202:AA202)</f>
        <v>1</v>
      </c>
      <c r="F202" s="27">
        <f>COUNT(G202:Z202)</f>
        <v>1</v>
      </c>
      <c r="G202" s="55"/>
      <c r="H202" s="55">
        <v>1</v>
      </c>
      <c r="I202" s="55"/>
      <c r="J202" s="56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</row>
    <row r="203" spans="1:26" ht="20.100000000000001" customHeight="1" x14ac:dyDescent="0.25">
      <c r="A203" s="59">
        <v>196</v>
      </c>
      <c r="B203" s="53" t="s">
        <v>1680</v>
      </c>
      <c r="C203" s="27">
        <v>1979</v>
      </c>
      <c r="D203" s="53" t="s">
        <v>899</v>
      </c>
      <c r="E203" s="54">
        <f>SUM(G203:AA203)</f>
        <v>1</v>
      </c>
      <c r="F203" s="27">
        <f>COUNT(G203:Z203)</f>
        <v>1</v>
      </c>
      <c r="G203" s="55"/>
      <c r="H203" s="55"/>
      <c r="I203" s="55"/>
      <c r="J203" s="56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>
        <v>1</v>
      </c>
    </row>
    <row r="204" spans="1:26" ht="20.100000000000001" customHeight="1" x14ac:dyDescent="0.25">
      <c r="A204" s="59">
        <v>197</v>
      </c>
      <c r="B204" s="53" t="s">
        <v>307</v>
      </c>
      <c r="C204" s="27">
        <v>1980</v>
      </c>
      <c r="D204" s="53" t="s">
        <v>66</v>
      </c>
      <c r="E204" s="54">
        <f>SUM(G204:AA204)</f>
        <v>1</v>
      </c>
      <c r="F204" s="27">
        <f>COUNT(G204:Z204)</f>
        <v>1</v>
      </c>
      <c r="G204" s="55"/>
      <c r="H204" s="55">
        <v>1</v>
      </c>
      <c r="I204" s="55"/>
      <c r="J204" s="56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</row>
    <row r="205" spans="1:26" ht="20.100000000000001" customHeight="1" x14ac:dyDescent="0.25">
      <c r="A205" s="59">
        <v>198</v>
      </c>
      <c r="B205" s="53" t="s">
        <v>1232</v>
      </c>
      <c r="C205" s="27">
        <v>1984</v>
      </c>
      <c r="D205" s="53" t="s">
        <v>97</v>
      </c>
      <c r="E205" s="54">
        <f>SUM(G205:AA205)</f>
        <v>1</v>
      </c>
      <c r="F205" s="27">
        <f>COUNT(G205:Z205)</f>
        <v>1</v>
      </c>
      <c r="G205" s="55"/>
      <c r="H205" s="55"/>
      <c r="I205" s="55"/>
      <c r="J205" s="56"/>
      <c r="K205" s="55"/>
      <c r="L205" s="55"/>
      <c r="M205" s="55"/>
      <c r="N205" s="55"/>
      <c r="O205" s="55"/>
      <c r="P205" s="55">
        <v>1</v>
      </c>
      <c r="Q205" s="55"/>
      <c r="R205" s="55"/>
      <c r="S205" s="55"/>
      <c r="T205" s="55"/>
      <c r="U205" s="55"/>
      <c r="V205" s="55"/>
      <c r="W205" s="55"/>
      <c r="X205" s="55"/>
      <c r="Y205" s="55"/>
      <c r="Z205" s="55"/>
    </row>
    <row r="206" spans="1:26" ht="20.100000000000001" customHeight="1" x14ac:dyDescent="0.25">
      <c r="A206" s="59">
        <v>199</v>
      </c>
      <c r="B206" s="53" t="s">
        <v>1256</v>
      </c>
      <c r="C206" s="27">
        <v>1986</v>
      </c>
      <c r="D206" s="53" t="s">
        <v>1257</v>
      </c>
      <c r="E206" s="54">
        <f>SUM(G206:AA206)</f>
        <v>1</v>
      </c>
      <c r="F206" s="27">
        <f>COUNT(G206:Z206)</f>
        <v>1</v>
      </c>
      <c r="G206" s="55"/>
      <c r="H206" s="55"/>
      <c r="I206" s="55"/>
      <c r="J206" s="56"/>
      <c r="K206" s="55"/>
      <c r="L206" s="55"/>
      <c r="M206" s="55"/>
      <c r="N206" s="55"/>
      <c r="O206" s="55"/>
      <c r="P206" s="55"/>
      <c r="Q206" s="55">
        <v>1</v>
      </c>
      <c r="R206" s="55"/>
      <c r="S206" s="55"/>
      <c r="T206" s="55"/>
      <c r="U206" s="55"/>
      <c r="V206" s="55"/>
      <c r="W206" s="55"/>
      <c r="X206" s="55"/>
      <c r="Y206" s="55"/>
      <c r="Z206" s="55"/>
    </row>
    <row r="207" spans="1:26" ht="20.100000000000001" customHeight="1" x14ac:dyDescent="0.25">
      <c r="A207" s="59">
        <v>200</v>
      </c>
      <c r="B207" s="53" t="s">
        <v>1630</v>
      </c>
      <c r="C207" s="27">
        <v>1986</v>
      </c>
      <c r="D207" s="53" t="s">
        <v>146</v>
      </c>
      <c r="E207" s="54">
        <f>SUM(G207:AA207)</f>
        <v>1</v>
      </c>
      <c r="F207" s="27">
        <f>COUNT(G207:Z207)</f>
        <v>1</v>
      </c>
      <c r="G207" s="55"/>
      <c r="H207" s="55"/>
      <c r="I207" s="55"/>
      <c r="J207" s="56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>
        <v>1</v>
      </c>
    </row>
    <row r="208" spans="1:26" ht="20.100000000000001" customHeight="1" x14ac:dyDescent="0.25">
      <c r="A208" s="59">
        <v>201</v>
      </c>
      <c r="B208" s="53" t="s">
        <v>1683</v>
      </c>
      <c r="C208" s="27">
        <v>1988</v>
      </c>
      <c r="D208" s="53" t="s">
        <v>1669</v>
      </c>
      <c r="E208" s="54">
        <f>SUM(G208:AA208)</f>
        <v>1</v>
      </c>
      <c r="F208" s="27">
        <f>COUNT(G208:Z208)</f>
        <v>1</v>
      </c>
      <c r="G208" s="55"/>
      <c r="H208" s="55"/>
      <c r="I208" s="55"/>
      <c r="J208" s="56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>
        <v>1</v>
      </c>
    </row>
    <row r="209" spans="1:26" ht="20.100000000000001" customHeight="1" x14ac:dyDescent="0.25">
      <c r="A209" s="59">
        <v>202</v>
      </c>
      <c r="B209" s="53" t="s">
        <v>1717</v>
      </c>
      <c r="C209" s="27">
        <v>1979</v>
      </c>
      <c r="D209" s="53" t="s">
        <v>13</v>
      </c>
      <c r="E209" s="54">
        <f>SUM(G209:AA209)</f>
        <v>1</v>
      </c>
      <c r="F209" s="27">
        <f>COUNT(G209:Z209)</f>
        <v>1</v>
      </c>
      <c r="G209" s="55"/>
      <c r="H209" s="55"/>
      <c r="I209" s="55"/>
      <c r="J209" s="56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>
        <v>1</v>
      </c>
    </row>
    <row r="210" spans="1:26" ht="20.100000000000001" customHeight="1" x14ac:dyDescent="0.25">
      <c r="A210" s="59">
        <v>203</v>
      </c>
      <c r="B210" s="53" t="s">
        <v>310</v>
      </c>
      <c r="C210" s="27">
        <v>1994</v>
      </c>
      <c r="D210" s="53" t="s">
        <v>46</v>
      </c>
      <c r="E210" s="54">
        <f>SUM(G210:AA210)</f>
        <v>1</v>
      </c>
      <c r="F210" s="27">
        <f>COUNT(G210:Z210)</f>
        <v>1</v>
      </c>
      <c r="G210" s="55"/>
      <c r="H210" s="55">
        <v>1</v>
      </c>
      <c r="I210" s="55"/>
      <c r="J210" s="56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</row>
    <row r="211" spans="1:26" ht="20.100000000000001" customHeight="1" x14ac:dyDescent="0.25">
      <c r="A211" s="59">
        <v>204</v>
      </c>
      <c r="B211" s="53" t="s">
        <v>1657</v>
      </c>
      <c r="C211" s="27">
        <v>1986</v>
      </c>
      <c r="D211" s="53"/>
      <c r="E211" s="54">
        <f>SUM(G211:AA211)</f>
        <v>1</v>
      </c>
      <c r="F211" s="27">
        <f>COUNT(G211:Z211)</f>
        <v>1</v>
      </c>
      <c r="G211" s="55"/>
      <c r="H211" s="55"/>
      <c r="I211" s="55"/>
      <c r="J211" s="56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>
        <v>1</v>
      </c>
    </row>
    <row r="212" spans="1:26" ht="20.100000000000001" customHeight="1" x14ac:dyDescent="0.25">
      <c r="A212" s="59">
        <v>205</v>
      </c>
      <c r="B212" s="53" t="s">
        <v>1011</v>
      </c>
      <c r="C212" s="27">
        <v>1978</v>
      </c>
      <c r="D212" s="53" t="s">
        <v>1012</v>
      </c>
      <c r="E212" s="54">
        <f>SUM(G212:AA212)</f>
        <v>1</v>
      </c>
      <c r="F212" s="27">
        <f>COUNT(G212:Z212)</f>
        <v>1</v>
      </c>
      <c r="G212" s="55"/>
      <c r="H212" s="55"/>
      <c r="I212" s="55"/>
      <c r="J212" s="56"/>
      <c r="K212" s="55"/>
      <c r="L212" s="55">
        <v>1</v>
      </c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</row>
    <row r="213" spans="1:26" ht="20.100000000000001" customHeight="1" x14ac:dyDescent="0.25">
      <c r="A213" s="59">
        <v>206</v>
      </c>
      <c r="B213" s="53" t="s">
        <v>1490</v>
      </c>
      <c r="C213" s="27">
        <v>1986</v>
      </c>
      <c r="D213" s="53" t="s">
        <v>1491</v>
      </c>
      <c r="E213" s="54">
        <f>SUM(G213:AA213)</f>
        <v>1</v>
      </c>
      <c r="F213" s="27">
        <f>COUNT(G213:Z213)</f>
        <v>1</v>
      </c>
      <c r="G213" s="55"/>
      <c r="H213" s="55"/>
      <c r="I213" s="55"/>
      <c r="J213" s="56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>
        <v>1</v>
      </c>
      <c r="X213" s="55"/>
      <c r="Y213" s="55"/>
      <c r="Z213" s="55"/>
    </row>
    <row r="214" spans="1:26" ht="20.100000000000001" customHeight="1" x14ac:dyDescent="0.25">
      <c r="A214" s="59">
        <v>207</v>
      </c>
      <c r="B214" s="53" t="s">
        <v>1061</v>
      </c>
      <c r="C214" s="27">
        <v>1978</v>
      </c>
      <c r="D214" s="53"/>
      <c r="E214" s="54">
        <f>SUM(G214:AA214)</f>
        <v>1</v>
      </c>
      <c r="F214" s="27">
        <f>COUNT(G214:Z214)</f>
        <v>1</v>
      </c>
      <c r="G214" s="55"/>
      <c r="H214" s="55"/>
      <c r="I214" s="55"/>
      <c r="J214" s="56"/>
      <c r="K214" s="55"/>
      <c r="L214" s="55"/>
      <c r="M214" s="55"/>
      <c r="N214" s="55"/>
      <c r="O214" s="55">
        <v>1</v>
      </c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</row>
    <row r="215" spans="1:26" ht="20.100000000000001" customHeight="1" x14ac:dyDescent="0.25">
      <c r="A215" s="59">
        <v>208</v>
      </c>
      <c r="B215" s="53" t="s">
        <v>311</v>
      </c>
      <c r="C215" s="27">
        <v>1991</v>
      </c>
      <c r="D215" s="53" t="s">
        <v>81</v>
      </c>
      <c r="E215" s="54">
        <f>SUM(G215:AA215)</f>
        <v>1</v>
      </c>
      <c r="F215" s="27">
        <f>COUNT(G215:Z215)</f>
        <v>1</v>
      </c>
      <c r="G215" s="55"/>
      <c r="H215" s="55">
        <v>1</v>
      </c>
      <c r="I215" s="55"/>
      <c r="J215" s="56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</row>
    <row r="216" spans="1:26" ht="20.100000000000001" customHeight="1" x14ac:dyDescent="0.25">
      <c r="A216" s="59">
        <v>209</v>
      </c>
      <c r="B216" s="53" t="s">
        <v>312</v>
      </c>
      <c r="C216" s="27">
        <v>1992</v>
      </c>
      <c r="D216" s="53" t="s">
        <v>54</v>
      </c>
      <c r="E216" s="54">
        <f>SUM(G216:AA216)</f>
        <v>1</v>
      </c>
      <c r="F216" s="27">
        <f>COUNT(G216:Z216)</f>
        <v>1</v>
      </c>
      <c r="G216" s="55"/>
      <c r="H216" s="55">
        <v>1</v>
      </c>
      <c r="I216" s="55"/>
      <c r="J216" s="56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</row>
    <row r="217" spans="1:26" ht="20.100000000000001" customHeight="1" x14ac:dyDescent="0.25">
      <c r="A217" s="59">
        <v>210</v>
      </c>
      <c r="B217" s="53" t="s">
        <v>313</v>
      </c>
      <c r="C217" s="27">
        <v>1977</v>
      </c>
      <c r="D217" s="53" t="s">
        <v>108</v>
      </c>
      <c r="E217" s="54">
        <f>SUM(G217:AA217)</f>
        <v>1</v>
      </c>
      <c r="F217" s="27">
        <f>COUNT(G217:Z217)</f>
        <v>1</v>
      </c>
      <c r="G217" s="55"/>
      <c r="H217" s="55">
        <v>1</v>
      </c>
      <c r="I217" s="55"/>
      <c r="J217" s="56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</row>
    <row r="218" spans="1:26" ht="20.100000000000001" customHeight="1" x14ac:dyDescent="0.25">
      <c r="A218" s="59">
        <v>211</v>
      </c>
      <c r="B218" s="53" t="s">
        <v>1497</v>
      </c>
      <c r="C218" s="27">
        <v>1989</v>
      </c>
      <c r="D218" s="53"/>
      <c r="E218" s="54">
        <f>SUM(G218:AA218)</f>
        <v>1</v>
      </c>
      <c r="F218" s="27">
        <f>COUNT(G218:Z218)</f>
        <v>1</v>
      </c>
      <c r="G218" s="55"/>
      <c r="H218" s="55"/>
      <c r="I218" s="55"/>
      <c r="J218" s="56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>
        <v>1</v>
      </c>
      <c r="X218" s="55"/>
      <c r="Y218" s="55"/>
      <c r="Z218" s="55"/>
    </row>
    <row r="219" spans="1:26" ht="20.100000000000001" customHeight="1" x14ac:dyDescent="0.25">
      <c r="A219" s="59">
        <v>212</v>
      </c>
      <c r="B219" s="53" t="s">
        <v>812</v>
      </c>
      <c r="C219" s="27">
        <v>1984</v>
      </c>
      <c r="D219" s="53" t="s">
        <v>795</v>
      </c>
      <c r="E219" s="54">
        <f>SUM(G219:AA219)</f>
        <v>1</v>
      </c>
      <c r="F219" s="27">
        <f>COUNT(G219:Z219)</f>
        <v>1</v>
      </c>
      <c r="G219" s="55"/>
      <c r="H219" s="55"/>
      <c r="I219" s="55">
        <v>1</v>
      </c>
      <c r="J219" s="56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</row>
    <row r="220" spans="1:26" ht="20.100000000000001" customHeight="1" x14ac:dyDescent="0.25">
      <c r="A220" s="59">
        <v>213</v>
      </c>
      <c r="B220" s="53" t="s">
        <v>1468</v>
      </c>
      <c r="C220" s="27">
        <v>1991</v>
      </c>
      <c r="D220" s="53" t="s">
        <v>1469</v>
      </c>
      <c r="E220" s="54">
        <f>SUM(G220:AA220)</f>
        <v>1</v>
      </c>
      <c r="F220" s="27">
        <f>COUNT(G220:Z220)</f>
        <v>1</v>
      </c>
      <c r="G220" s="55"/>
      <c r="H220" s="55"/>
      <c r="I220" s="55"/>
      <c r="J220" s="56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>
        <v>1</v>
      </c>
      <c r="X220" s="55"/>
      <c r="Y220" s="55"/>
      <c r="Z220" s="55"/>
    </row>
    <row r="221" spans="1:26" ht="20.100000000000001" customHeight="1" x14ac:dyDescent="0.25">
      <c r="A221" s="59">
        <v>214</v>
      </c>
      <c r="B221" s="53" t="s">
        <v>1358</v>
      </c>
      <c r="C221" s="27">
        <v>1987</v>
      </c>
      <c r="D221" s="53" t="s">
        <v>1359</v>
      </c>
      <c r="E221" s="54">
        <f>SUM(G221:AA221)</f>
        <v>1</v>
      </c>
      <c r="F221" s="27">
        <f>COUNT(G221:Z221)</f>
        <v>1</v>
      </c>
      <c r="G221" s="55"/>
      <c r="H221" s="55"/>
      <c r="I221" s="55"/>
      <c r="J221" s="56"/>
      <c r="K221" s="55"/>
      <c r="L221" s="55"/>
      <c r="M221" s="55"/>
      <c r="N221" s="55"/>
      <c r="O221" s="55"/>
      <c r="P221" s="55"/>
      <c r="Q221" s="55"/>
      <c r="R221" s="55"/>
      <c r="S221" s="55">
        <v>1</v>
      </c>
      <c r="T221" s="55"/>
      <c r="U221" s="55"/>
      <c r="V221" s="55"/>
      <c r="W221" s="55"/>
      <c r="X221" s="55"/>
      <c r="Y221" s="55"/>
      <c r="Z221" s="55"/>
    </row>
    <row r="222" spans="1:26" ht="20.100000000000001" customHeight="1" x14ac:dyDescent="0.25">
      <c r="A222" s="59">
        <v>215</v>
      </c>
      <c r="B222" s="53" t="s">
        <v>315</v>
      </c>
      <c r="C222" s="27">
        <v>1979</v>
      </c>
      <c r="D222" s="53"/>
      <c r="E222" s="54">
        <f>SUM(G222:AA222)</f>
        <v>1</v>
      </c>
      <c r="F222" s="27">
        <f>COUNT(G222:Z222)</f>
        <v>1</v>
      </c>
      <c r="G222" s="55"/>
      <c r="H222" s="55">
        <v>1</v>
      </c>
      <c r="I222" s="55"/>
      <c r="J222" s="56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</row>
    <row r="223" spans="1:26" ht="20.100000000000001" customHeight="1" x14ac:dyDescent="0.25">
      <c r="A223" s="59">
        <v>216</v>
      </c>
      <c r="B223" s="53" t="s">
        <v>667</v>
      </c>
      <c r="C223" s="27">
        <v>1983</v>
      </c>
      <c r="D223" s="53" t="s">
        <v>668</v>
      </c>
      <c r="E223" s="54">
        <f>SUM(G223:AA223)</f>
        <v>1</v>
      </c>
      <c r="F223" s="27">
        <f>COUNT(G223:Z223)</f>
        <v>1</v>
      </c>
      <c r="G223" s="55">
        <v>1</v>
      </c>
      <c r="H223" s="55"/>
      <c r="I223" s="55"/>
      <c r="J223" s="56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</row>
    <row r="224" spans="1:26" ht="20.100000000000001" customHeight="1" x14ac:dyDescent="0.25">
      <c r="A224" s="59">
        <v>217</v>
      </c>
      <c r="B224" s="53" t="s">
        <v>1672</v>
      </c>
      <c r="C224" s="27">
        <v>1980</v>
      </c>
      <c r="D224" s="53" t="s">
        <v>145</v>
      </c>
      <c r="E224" s="54">
        <f>SUM(G224:AA224)</f>
        <v>1</v>
      </c>
      <c r="F224" s="27">
        <f>COUNT(G224:Z224)</f>
        <v>1</v>
      </c>
      <c r="G224" s="55"/>
      <c r="H224" s="55"/>
      <c r="I224" s="55"/>
      <c r="J224" s="56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>
        <v>1</v>
      </c>
    </row>
    <row r="225" spans="1:26" ht="20.100000000000001" customHeight="1" x14ac:dyDescent="0.25">
      <c r="A225" s="59">
        <v>218</v>
      </c>
      <c r="B225" s="53" t="s">
        <v>1224</v>
      </c>
      <c r="C225" s="27">
        <v>1990</v>
      </c>
      <c r="D225" s="53" t="s">
        <v>13</v>
      </c>
      <c r="E225" s="54">
        <f>SUM(G225:AA225)</f>
        <v>1</v>
      </c>
      <c r="F225" s="27">
        <f>COUNT(G225:Z225)</f>
        <v>1</v>
      </c>
      <c r="G225" s="55"/>
      <c r="H225" s="55"/>
      <c r="I225" s="55"/>
      <c r="J225" s="56"/>
      <c r="K225" s="55"/>
      <c r="L225" s="55"/>
      <c r="M225" s="55"/>
      <c r="N225" s="55"/>
      <c r="O225" s="55"/>
      <c r="P225" s="55">
        <v>1</v>
      </c>
      <c r="Q225" s="55"/>
      <c r="R225" s="55"/>
      <c r="S225" s="55"/>
      <c r="T225" s="55"/>
      <c r="U225" s="55"/>
      <c r="V225" s="55"/>
      <c r="W225" s="55"/>
      <c r="X225" s="55"/>
      <c r="Y225" s="55"/>
      <c r="Z225" s="55"/>
    </row>
    <row r="226" spans="1:26" ht="20.100000000000001" customHeight="1" x14ac:dyDescent="0.25">
      <c r="A226" s="59">
        <v>219</v>
      </c>
      <c r="B226" s="53" t="s">
        <v>1707</v>
      </c>
      <c r="C226" s="27">
        <v>1979</v>
      </c>
      <c r="D226" s="53" t="s">
        <v>1708</v>
      </c>
      <c r="E226" s="54">
        <f>SUM(G226:AA226)</f>
        <v>1</v>
      </c>
      <c r="F226" s="27">
        <f>COUNT(G226:Z226)</f>
        <v>1</v>
      </c>
      <c r="G226" s="55"/>
      <c r="H226" s="55"/>
      <c r="I226" s="55"/>
      <c r="J226" s="56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>
        <v>1</v>
      </c>
    </row>
    <row r="227" spans="1:26" ht="20.100000000000001" customHeight="1" x14ac:dyDescent="0.25">
      <c r="A227" s="59">
        <v>220</v>
      </c>
      <c r="B227" s="53" t="s">
        <v>1213</v>
      </c>
      <c r="C227" s="27">
        <v>1977</v>
      </c>
      <c r="D227" s="53" t="s">
        <v>1214</v>
      </c>
      <c r="E227" s="54">
        <f>SUM(G227:AA227)</f>
        <v>1</v>
      </c>
      <c r="F227" s="27">
        <f>COUNT(G227:Z227)</f>
        <v>1</v>
      </c>
      <c r="G227" s="55"/>
      <c r="H227" s="55"/>
      <c r="I227" s="55"/>
      <c r="J227" s="56"/>
      <c r="K227" s="55"/>
      <c r="L227" s="55"/>
      <c r="M227" s="55"/>
      <c r="N227" s="55"/>
      <c r="O227" s="55"/>
      <c r="P227" s="55">
        <v>1</v>
      </c>
      <c r="Q227" s="55"/>
      <c r="R227" s="55"/>
      <c r="S227" s="55"/>
      <c r="T227" s="55"/>
      <c r="U227" s="55"/>
      <c r="V227" s="55"/>
      <c r="W227" s="55"/>
      <c r="X227" s="55"/>
      <c r="Y227" s="55"/>
      <c r="Z227" s="55"/>
    </row>
    <row r="228" spans="1:26" ht="20.100000000000001" customHeight="1" x14ac:dyDescent="0.25">
      <c r="A228" s="59">
        <v>221</v>
      </c>
      <c r="B228" s="53" t="s">
        <v>318</v>
      </c>
      <c r="C228" s="27">
        <v>1989</v>
      </c>
      <c r="D228" s="53" t="s">
        <v>71</v>
      </c>
      <c r="E228" s="54">
        <f>SUM(G228:AA228)</f>
        <v>1</v>
      </c>
      <c r="F228" s="27">
        <f>COUNT(G228:Z228)</f>
        <v>1</v>
      </c>
      <c r="G228" s="55"/>
      <c r="H228" s="55">
        <v>1</v>
      </c>
      <c r="I228" s="55"/>
      <c r="J228" s="56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</row>
    <row r="229" spans="1:26" ht="20.100000000000001" customHeight="1" x14ac:dyDescent="0.25">
      <c r="A229" s="59">
        <v>222</v>
      </c>
      <c r="B229" s="53" t="s">
        <v>1704</v>
      </c>
      <c r="C229" s="27">
        <v>1977</v>
      </c>
      <c r="D229" s="53" t="s">
        <v>1634</v>
      </c>
      <c r="E229" s="54">
        <f>SUM(G229:AA229)</f>
        <v>1</v>
      </c>
      <c r="F229" s="27">
        <f>COUNT(G229:Z229)</f>
        <v>1</v>
      </c>
      <c r="G229" s="55"/>
      <c r="H229" s="55"/>
      <c r="I229" s="55"/>
      <c r="J229" s="56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>
        <v>1</v>
      </c>
    </row>
    <row r="230" spans="1:26" ht="20.100000000000001" customHeight="1" x14ac:dyDescent="0.25">
      <c r="A230" s="59">
        <v>223</v>
      </c>
      <c r="B230" s="53" t="s">
        <v>319</v>
      </c>
      <c r="C230" s="27">
        <v>1990</v>
      </c>
      <c r="D230" s="53" t="s">
        <v>84</v>
      </c>
      <c r="E230" s="54">
        <f>SUM(G230:AA230)</f>
        <v>1</v>
      </c>
      <c r="F230" s="27">
        <f>COUNT(G230:Z230)</f>
        <v>1</v>
      </c>
      <c r="G230" s="55"/>
      <c r="H230" s="55">
        <v>1</v>
      </c>
      <c r="I230" s="55"/>
      <c r="J230" s="56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</row>
    <row r="231" spans="1:26" ht="20.100000000000001" customHeight="1" x14ac:dyDescent="0.25">
      <c r="A231" s="59">
        <v>224</v>
      </c>
      <c r="B231" s="53" t="s">
        <v>1687</v>
      </c>
      <c r="C231" s="27">
        <v>1995</v>
      </c>
      <c r="D231" s="53" t="s">
        <v>67</v>
      </c>
      <c r="E231" s="54">
        <f>SUM(G231:AA231)</f>
        <v>1</v>
      </c>
      <c r="F231" s="27">
        <f>COUNT(G231:Z231)</f>
        <v>1</v>
      </c>
      <c r="G231" s="55"/>
      <c r="H231" s="55"/>
      <c r="I231" s="55"/>
      <c r="J231" s="56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>
        <v>1</v>
      </c>
    </row>
    <row r="232" spans="1:26" ht="20.100000000000001" customHeight="1" x14ac:dyDescent="0.25">
      <c r="A232" s="59">
        <v>225</v>
      </c>
      <c r="B232" s="53" t="s">
        <v>1678</v>
      </c>
      <c r="C232" s="27">
        <v>1984</v>
      </c>
      <c r="D232" s="53" t="s">
        <v>1679</v>
      </c>
      <c r="E232" s="54">
        <f>SUM(G232:AA232)</f>
        <v>1</v>
      </c>
      <c r="F232" s="27">
        <f>COUNT(G232:Z232)</f>
        <v>1</v>
      </c>
      <c r="G232" s="55"/>
      <c r="H232" s="55"/>
      <c r="I232" s="55"/>
      <c r="J232" s="56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>
        <v>1</v>
      </c>
    </row>
    <row r="233" spans="1:26" ht="20.100000000000001" customHeight="1" x14ac:dyDescent="0.25">
      <c r="A233" s="59">
        <v>226</v>
      </c>
      <c r="B233" s="53" t="s">
        <v>1688</v>
      </c>
      <c r="C233" s="27">
        <v>1980</v>
      </c>
      <c r="D233" s="53" t="s">
        <v>1689</v>
      </c>
      <c r="E233" s="54">
        <f>SUM(G233:AA233)</f>
        <v>1</v>
      </c>
      <c r="F233" s="27">
        <f>COUNT(G233:Z233)</f>
        <v>1</v>
      </c>
      <c r="G233" s="55"/>
      <c r="H233" s="55"/>
      <c r="I233" s="55"/>
      <c r="J233" s="56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>
        <v>1</v>
      </c>
    </row>
    <row r="234" spans="1:26" ht="20.100000000000001" customHeight="1" x14ac:dyDescent="0.25">
      <c r="A234" s="59">
        <v>227</v>
      </c>
      <c r="B234" s="53" t="s">
        <v>320</v>
      </c>
      <c r="C234" s="27">
        <v>1991</v>
      </c>
      <c r="D234" s="53" t="s">
        <v>97</v>
      </c>
      <c r="E234" s="54">
        <f>SUM(G234:AA234)</f>
        <v>1</v>
      </c>
      <c r="F234" s="27">
        <f>COUNT(G234:Z234)</f>
        <v>1</v>
      </c>
      <c r="G234" s="55"/>
      <c r="H234" s="55">
        <v>1</v>
      </c>
      <c r="I234" s="55"/>
      <c r="J234" s="56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</row>
    <row r="235" spans="1:26" ht="20.100000000000001" customHeight="1" x14ac:dyDescent="0.25">
      <c r="A235" s="59">
        <v>228</v>
      </c>
      <c r="B235" s="53" t="s">
        <v>321</v>
      </c>
      <c r="C235" s="27">
        <v>1987</v>
      </c>
      <c r="D235" s="53" t="s">
        <v>72</v>
      </c>
      <c r="E235" s="54">
        <f>SUM(G235:AA235)</f>
        <v>1</v>
      </c>
      <c r="F235" s="27">
        <f>COUNT(G235:Z235)</f>
        <v>1</v>
      </c>
      <c r="G235" s="55"/>
      <c r="H235" s="55">
        <v>1</v>
      </c>
      <c r="I235" s="55"/>
      <c r="J235" s="56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</row>
    <row r="236" spans="1:26" ht="20.100000000000001" customHeight="1" x14ac:dyDescent="0.25">
      <c r="A236" s="59">
        <v>229</v>
      </c>
      <c r="B236" s="53" t="s">
        <v>1664</v>
      </c>
      <c r="C236" s="27">
        <v>1982</v>
      </c>
      <c r="D236" s="53" t="s">
        <v>1665</v>
      </c>
      <c r="E236" s="54">
        <f>SUM(G236:AA236)</f>
        <v>1</v>
      </c>
      <c r="F236" s="27">
        <f>COUNT(G236:Z236)</f>
        <v>1</v>
      </c>
      <c r="G236" s="55"/>
      <c r="H236" s="55"/>
      <c r="I236" s="55"/>
      <c r="J236" s="56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>
        <v>1</v>
      </c>
    </row>
    <row r="237" spans="1:26" ht="20.100000000000001" customHeight="1" x14ac:dyDescent="0.25">
      <c r="A237" s="59">
        <v>230</v>
      </c>
      <c r="B237" s="53" t="s">
        <v>1718</v>
      </c>
      <c r="C237" s="27">
        <v>1985</v>
      </c>
      <c r="D237" s="53" t="s">
        <v>1719</v>
      </c>
      <c r="E237" s="54">
        <f>SUM(G237:AA237)</f>
        <v>1</v>
      </c>
      <c r="F237" s="27">
        <f>COUNT(G237:Z237)</f>
        <v>1</v>
      </c>
      <c r="G237" s="55"/>
      <c r="H237" s="55"/>
      <c r="I237" s="55"/>
      <c r="J237" s="56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>
        <v>1</v>
      </c>
    </row>
    <row r="238" spans="1:26" ht="20.100000000000001" customHeight="1" x14ac:dyDescent="0.25">
      <c r="A238" s="59">
        <v>231</v>
      </c>
      <c r="B238" s="53" t="s">
        <v>1676</v>
      </c>
      <c r="C238" s="27">
        <v>1977</v>
      </c>
      <c r="D238" s="53" t="s">
        <v>1677</v>
      </c>
      <c r="E238" s="54">
        <f>SUM(G238:AA238)</f>
        <v>1</v>
      </c>
      <c r="F238" s="27">
        <f>COUNT(G238:Z238)</f>
        <v>1</v>
      </c>
      <c r="G238" s="55"/>
      <c r="H238" s="55"/>
      <c r="I238" s="55"/>
      <c r="J238" s="56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>
        <v>1</v>
      </c>
    </row>
    <row r="239" spans="1:26" ht="20.100000000000001" customHeight="1" x14ac:dyDescent="0.25">
      <c r="A239" s="59">
        <v>232</v>
      </c>
      <c r="B239" s="53" t="s">
        <v>323</v>
      </c>
      <c r="C239" s="27">
        <v>1985</v>
      </c>
      <c r="D239" s="53" t="s">
        <v>103</v>
      </c>
      <c r="E239" s="54">
        <f>SUM(G239:AA239)</f>
        <v>1</v>
      </c>
      <c r="F239" s="27">
        <f>COUNT(G239:Z239)</f>
        <v>1</v>
      </c>
      <c r="G239" s="55"/>
      <c r="H239" s="55">
        <v>1</v>
      </c>
      <c r="I239" s="55"/>
      <c r="J239" s="56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</row>
    <row r="240" spans="1:26" ht="20.100000000000001" customHeight="1" x14ac:dyDescent="0.25">
      <c r="A240" s="59">
        <v>233</v>
      </c>
      <c r="B240" s="53" t="s">
        <v>1690</v>
      </c>
      <c r="C240" s="27">
        <v>1980</v>
      </c>
      <c r="D240" s="53" t="s">
        <v>1691</v>
      </c>
      <c r="E240" s="54">
        <f>SUM(G240:AA240)</f>
        <v>1</v>
      </c>
      <c r="F240" s="27">
        <f>COUNT(G240:Z240)</f>
        <v>1</v>
      </c>
      <c r="G240" s="55"/>
      <c r="H240" s="55"/>
      <c r="I240" s="55"/>
      <c r="J240" s="56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>
        <v>1</v>
      </c>
    </row>
    <row r="241" spans="1:26" ht="20.100000000000001" customHeight="1" x14ac:dyDescent="0.25">
      <c r="A241" s="59">
        <v>234</v>
      </c>
      <c r="B241" s="53" t="s">
        <v>1293</v>
      </c>
      <c r="C241" s="27">
        <v>1982</v>
      </c>
      <c r="D241" s="53" t="s">
        <v>1294</v>
      </c>
      <c r="E241" s="54">
        <f>SUM(G241:AA241)</f>
        <v>1</v>
      </c>
      <c r="F241" s="27">
        <f>COUNT(G241:Z241)</f>
        <v>1</v>
      </c>
      <c r="G241" s="55"/>
      <c r="H241" s="55"/>
      <c r="I241" s="55"/>
      <c r="J241" s="56"/>
      <c r="K241" s="55"/>
      <c r="L241" s="55"/>
      <c r="M241" s="55"/>
      <c r="N241" s="55"/>
      <c r="O241" s="55"/>
      <c r="P241" s="55"/>
      <c r="Q241" s="55"/>
      <c r="R241" s="55">
        <v>1</v>
      </c>
      <c r="S241" s="55"/>
      <c r="T241" s="55"/>
      <c r="U241" s="55"/>
      <c r="V241" s="55"/>
      <c r="W241" s="55"/>
      <c r="X241" s="55"/>
      <c r="Y241" s="55"/>
      <c r="Z241" s="55"/>
    </row>
    <row r="242" spans="1:26" ht="20.100000000000001" customHeight="1" x14ac:dyDescent="0.25">
      <c r="A242" s="59">
        <v>235</v>
      </c>
      <c r="B242" s="53" t="s">
        <v>1218</v>
      </c>
      <c r="C242" s="27">
        <v>1982</v>
      </c>
      <c r="D242" s="53" t="s">
        <v>1219</v>
      </c>
      <c r="E242" s="54">
        <f>SUM(G242:AA242)</f>
        <v>1</v>
      </c>
      <c r="F242" s="27">
        <f>COUNT(G242:Z242)</f>
        <v>1</v>
      </c>
      <c r="G242" s="55"/>
      <c r="H242" s="55"/>
      <c r="I242" s="55"/>
      <c r="J242" s="56"/>
      <c r="K242" s="55"/>
      <c r="L242" s="55"/>
      <c r="M242" s="55"/>
      <c r="N242" s="55"/>
      <c r="O242" s="55"/>
      <c r="P242" s="55">
        <v>1</v>
      </c>
      <c r="Q242" s="55"/>
      <c r="R242" s="55"/>
      <c r="S242" s="55"/>
      <c r="T242" s="55"/>
      <c r="U242" s="55"/>
      <c r="V242" s="55"/>
      <c r="W242" s="55"/>
      <c r="X242" s="55"/>
      <c r="Y242" s="55"/>
      <c r="Z242" s="55"/>
    </row>
    <row r="243" spans="1:26" ht="20.100000000000001" customHeight="1" x14ac:dyDescent="0.25">
      <c r="A243" s="59">
        <v>236</v>
      </c>
      <c r="B243" s="53" t="s">
        <v>1658</v>
      </c>
      <c r="C243" s="27">
        <v>1994</v>
      </c>
      <c r="D243" s="53" t="s">
        <v>1634</v>
      </c>
      <c r="E243" s="54">
        <f>SUM(G243:AA243)</f>
        <v>1</v>
      </c>
      <c r="F243" s="27">
        <f>COUNT(G243:Z243)</f>
        <v>1</v>
      </c>
      <c r="G243" s="55"/>
      <c r="H243" s="55"/>
      <c r="I243" s="55"/>
      <c r="J243" s="56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>
        <v>1</v>
      </c>
    </row>
    <row r="244" spans="1:26" ht="20.100000000000001" customHeight="1" x14ac:dyDescent="0.25">
      <c r="A244" s="59">
        <v>237</v>
      </c>
      <c r="B244" s="53" t="s">
        <v>1467</v>
      </c>
      <c r="C244" s="27">
        <v>1983</v>
      </c>
      <c r="D244" s="53" t="s">
        <v>97</v>
      </c>
      <c r="E244" s="54">
        <f>SUM(G244:AA244)</f>
        <v>1</v>
      </c>
      <c r="F244" s="27">
        <f>COUNT(G244:Z244)</f>
        <v>1</v>
      </c>
      <c r="G244" s="55"/>
      <c r="H244" s="55"/>
      <c r="I244" s="55"/>
      <c r="J244" s="56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>
        <v>1</v>
      </c>
      <c r="X244" s="55"/>
      <c r="Y244" s="55"/>
      <c r="Z244" s="55"/>
    </row>
    <row r="245" spans="1:26" ht="20.100000000000001" customHeight="1" x14ac:dyDescent="0.25">
      <c r="A245" s="59">
        <v>238</v>
      </c>
      <c r="B245" s="53" t="s">
        <v>1662</v>
      </c>
      <c r="C245" s="27">
        <v>1993</v>
      </c>
      <c r="D245" s="53" t="s">
        <v>1663</v>
      </c>
      <c r="E245" s="54">
        <f>SUM(G245:AA245)</f>
        <v>1</v>
      </c>
      <c r="F245" s="27">
        <f>COUNT(G245:Z245)</f>
        <v>1</v>
      </c>
      <c r="G245" s="55"/>
      <c r="H245" s="55"/>
      <c r="I245" s="55"/>
      <c r="J245" s="56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>
        <v>1</v>
      </c>
    </row>
    <row r="246" spans="1:26" ht="20.100000000000001" customHeight="1" x14ac:dyDescent="0.25">
      <c r="A246" s="59">
        <v>239</v>
      </c>
      <c r="B246" s="53" t="s">
        <v>325</v>
      </c>
      <c r="C246" s="27">
        <v>1987</v>
      </c>
      <c r="D246" s="53" t="s">
        <v>77</v>
      </c>
      <c r="E246" s="54">
        <f>SUM(G246:AA246)</f>
        <v>1</v>
      </c>
      <c r="F246" s="27">
        <f>COUNT(G246:Z246)</f>
        <v>1</v>
      </c>
      <c r="G246" s="55"/>
      <c r="H246" s="55">
        <v>1</v>
      </c>
      <c r="I246" s="55"/>
      <c r="J246" s="56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</row>
    <row r="247" spans="1:26" ht="20.100000000000001" customHeight="1" x14ac:dyDescent="0.25">
      <c r="A247" s="59">
        <v>240</v>
      </c>
      <c r="B247" s="53" t="s">
        <v>326</v>
      </c>
      <c r="C247" s="27">
        <v>1979</v>
      </c>
      <c r="D247" s="53" t="s">
        <v>24</v>
      </c>
      <c r="E247" s="54">
        <f>SUM(G247:AA247)</f>
        <v>1</v>
      </c>
      <c r="F247" s="27">
        <f>COUNT(G247:Z247)</f>
        <v>1</v>
      </c>
      <c r="G247" s="55"/>
      <c r="H247" s="55">
        <v>1</v>
      </c>
      <c r="I247" s="55"/>
      <c r="J247" s="56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</row>
    <row r="248" spans="1:26" ht="20.100000000000001" customHeight="1" x14ac:dyDescent="0.25">
      <c r="A248" s="59">
        <v>241</v>
      </c>
      <c r="B248" s="53" t="s">
        <v>327</v>
      </c>
      <c r="C248" s="27">
        <v>1978</v>
      </c>
      <c r="D248" s="53" t="s">
        <v>54</v>
      </c>
      <c r="E248" s="54">
        <f>SUM(G248:AA248)</f>
        <v>1</v>
      </c>
      <c r="F248" s="27">
        <f>COUNT(G248:Z248)</f>
        <v>1</v>
      </c>
      <c r="G248" s="55"/>
      <c r="H248" s="55">
        <v>1</v>
      </c>
      <c r="I248" s="55"/>
      <c r="J248" s="56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</row>
    <row r="249" spans="1:26" ht="20.100000000000001" customHeight="1" x14ac:dyDescent="0.25">
      <c r="A249" s="59">
        <v>242</v>
      </c>
      <c r="B249" s="53" t="s">
        <v>1223</v>
      </c>
      <c r="C249" s="27">
        <v>1985</v>
      </c>
      <c r="D249" s="53" t="s">
        <v>1</v>
      </c>
      <c r="E249" s="54">
        <f>SUM(G249:AA249)</f>
        <v>1</v>
      </c>
      <c r="F249" s="27">
        <f>COUNT(G249:Z249)</f>
        <v>1</v>
      </c>
      <c r="G249" s="55"/>
      <c r="H249" s="55"/>
      <c r="I249" s="55"/>
      <c r="J249" s="56"/>
      <c r="K249" s="55"/>
      <c r="L249" s="55"/>
      <c r="M249" s="55"/>
      <c r="N249" s="55"/>
      <c r="O249" s="55"/>
      <c r="P249" s="55">
        <v>1</v>
      </c>
      <c r="Q249" s="55"/>
      <c r="R249" s="55"/>
      <c r="S249" s="55"/>
      <c r="T249" s="55"/>
      <c r="U249" s="55"/>
      <c r="V249" s="55"/>
      <c r="W249" s="55"/>
      <c r="X249" s="55"/>
      <c r="Y249" s="55"/>
      <c r="Z249" s="55"/>
    </row>
    <row r="250" spans="1:26" ht="20.100000000000001" customHeight="1" x14ac:dyDescent="0.25">
      <c r="A250" s="59">
        <v>243</v>
      </c>
      <c r="B250" s="53" t="s">
        <v>810</v>
      </c>
      <c r="C250" s="27">
        <v>1981</v>
      </c>
      <c r="D250" s="53" t="s">
        <v>811</v>
      </c>
      <c r="E250" s="54">
        <f>SUM(G250:AA250)</f>
        <v>1</v>
      </c>
      <c r="F250" s="27">
        <f>COUNT(G250:Z250)</f>
        <v>1</v>
      </c>
      <c r="G250" s="55"/>
      <c r="H250" s="55"/>
      <c r="I250" s="55">
        <v>1</v>
      </c>
      <c r="J250" s="56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</row>
    <row r="251" spans="1:26" ht="20.100000000000001" customHeight="1" x14ac:dyDescent="0.25">
      <c r="A251" s="59">
        <v>244</v>
      </c>
      <c r="B251" s="53" t="s">
        <v>1644</v>
      </c>
      <c r="C251" s="27">
        <v>1978</v>
      </c>
      <c r="D251" s="53" t="s">
        <v>1645</v>
      </c>
      <c r="E251" s="54">
        <f>SUM(G251:AA251)</f>
        <v>1</v>
      </c>
      <c r="F251" s="27">
        <f>COUNT(G251:Z251)</f>
        <v>1</v>
      </c>
      <c r="G251" s="55"/>
      <c r="H251" s="55"/>
      <c r="I251" s="55"/>
      <c r="J251" s="56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>
        <v>1</v>
      </c>
    </row>
    <row r="252" spans="1:26" ht="20.100000000000001" customHeight="1" x14ac:dyDescent="0.25">
      <c r="A252" s="59">
        <v>245</v>
      </c>
      <c r="B252" s="53" t="s">
        <v>329</v>
      </c>
      <c r="C252" s="27">
        <v>1981</v>
      </c>
      <c r="D252" s="53" t="s">
        <v>45</v>
      </c>
      <c r="E252" s="54">
        <f>SUM(G252:AA252)</f>
        <v>1</v>
      </c>
      <c r="F252" s="27">
        <f>COUNT(G252:Z252)</f>
        <v>1</v>
      </c>
      <c r="G252" s="55"/>
      <c r="H252" s="55">
        <v>1</v>
      </c>
      <c r="I252" s="55"/>
      <c r="J252" s="56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</row>
    <row r="253" spans="1:26" ht="20.100000000000001" customHeight="1" x14ac:dyDescent="0.25">
      <c r="A253" s="59">
        <v>246</v>
      </c>
      <c r="B253" s="53" t="s">
        <v>1682</v>
      </c>
      <c r="C253" s="27">
        <v>1977</v>
      </c>
      <c r="D253" s="53" t="s">
        <v>1669</v>
      </c>
      <c r="E253" s="54">
        <f>SUM(G253:AA253)</f>
        <v>1</v>
      </c>
      <c r="F253" s="27">
        <f>COUNT(G253:Z253)</f>
        <v>1</v>
      </c>
      <c r="G253" s="55"/>
      <c r="H253" s="55"/>
      <c r="I253" s="55"/>
      <c r="J253" s="56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>
        <v>1</v>
      </c>
    </row>
    <row r="254" spans="1:26" ht="20.100000000000001" customHeight="1" x14ac:dyDescent="0.25">
      <c r="A254" s="59">
        <v>247</v>
      </c>
      <c r="B254" s="53" t="s">
        <v>841</v>
      </c>
      <c r="C254" s="27">
        <v>1987</v>
      </c>
      <c r="D254" s="53" t="s">
        <v>134</v>
      </c>
      <c r="E254" s="54">
        <f>SUM(G254:AA254)</f>
        <v>1</v>
      </c>
      <c r="F254" s="27">
        <f>COUNT(G254:Z254)</f>
        <v>1</v>
      </c>
      <c r="G254" s="55"/>
      <c r="H254" s="55"/>
      <c r="I254" s="55">
        <v>1</v>
      </c>
      <c r="J254" s="56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</row>
    <row r="255" spans="1:26" ht="20.100000000000001" customHeight="1" x14ac:dyDescent="0.25">
      <c r="A255" s="59">
        <v>248</v>
      </c>
      <c r="B255" s="53" t="s">
        <v>331</v>
      </c>
      <c r="C255" s="27">
        <v>1977</v>
      </c>
      <c r="D255" s="53" t="s">
        <v>80</v>
      </c>
      <c r="E255" s="54">
        <f>SUM(G255:AA255)</f>
        <v>1</v>
      </c>
      <c r="F255" s="27">
        <f>COUNT(G255:Z255)</f>
        <v>1</v>
      </c>
      <c r="G255" s="55"/>
      <c r="H255" s="55">
        <v>1</v>
      </c>
      <c r="I255" s="55"/>
      <c r="J255" s="56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</row>
    <row r="256" spans="1:26" ht="20.100000000000001" customHeight="1" x14ac:dyDescent="0.25">
      <c r="A256" s="59">
        <v>249</v>
      </c>
      <c r="B256" s="53" t="s">
        <v>1295</v>
      </c>
      <c r="C256" s="27">
        <v>1982</v>
      </c>
      <c r="D256" s="53" t="s">
        <v>191</v>
      </c>
      <c r="E256" s="54">
        <f>SUM(G256:AA256)</f>
        <v>1</v>
      </c>
      <c r="F256" s="27">
        <f>COUNT(G256:Z256)</f>
        <v>1</v>
      </c>
      <c r="G256" s="55"/>
      <c r="H256" s="55"/>
      <c r="I256" s="55"/>
      <c r="J256" s="56"/>
      <c r="K256" s="55"/>
      <c r="L256" s="55"/>
      <c r="M256" s="55"/>
      <c r="N256" s="55"/>
      <c r="O256" s="55"/>
      <c r="P256" s="55"/>
      <c r="Q256" s="55"/>
      <c r="R256" s="55">
        <v>1</v>
      </c>
      <c r="S256" s="55"/>
      <c r="T256" s="55"/>
      <c r="U256" s="55"/>
      <c r="V256" s="55"/>
      <c r="W256" s="55"/>
      <c r="X256" s="55"/>
      <c r="Y256" s="55"/>
      <c r="Z256" s="55"/>
    </row>
    <row r="257" spans="1:26" ht="20.100000000000001" customHeight="1" x14ac:dyDescent="0.25">
      <c r="A257" s="59">
        <v>250</v>
      </c>
      <c r="B257" s="53" t="s">
        <v>1055</v>
      </c>
      <c r="C257" s="27">
        <v>1985</v>
      </c>
      <c r="D257" s="53" t="s">
        <v>1056</v>
      </c>
      <c r="E257" s="54">
        <f>SUM(G257:AA257)</f>
        <v>1</v>
      </c>
      <c r="F257" s="27">
        <f>COUNT(G257:Z257)</f>
        <v>1</v>
      </c>
      <c r="G257" s="55"/>
      <c r="H257" s="55"/>
      <c r="I257" s="55"/>
      <c r="J257" s="56"/>
      <c r="K257" s="55"/>
      <c r="L257" s="55"/>
      <c r="M257" s="55"/>
      <c r="N257" s="55"/>
      <c r="O257" s="55">
        <v>1</v>
      </c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</row>
    <row r="258" spans="1:26" ht="20.100000000000001" customHeight="1" x14ac:dyDescent="0.25">
      <c r="A258" s="59">
        <v>251</v>
      </c>
      <c r="B258" s="53" t="s">
        <v>989</v>
      </c>
      <c r="C258" s="27">
        <v>1984</v>
      </c>
      <c r="D258" s="53"/>
      <c r="E258" s="54">
        <f>SUM(G258:AA258)</f>
        <v>1</v>
      </c>
      <c r="F258" s="27">
        <f>COUNT(G258:Z258)</f>
        <v>1</v>
      </c>
      <c r="G258" s="55"/>
      <c r="H258" s="55"/>
      <c r="I258" s="55"/>
      <c r="J258" s="56">
        <v>1</v>
      </c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</row>
    <row r="259" spans="1:26" ht="20.100000000000001" customHeight="1" x14ac:dyDescent="0.25">
      <c r="A259" s="59">
        <v>252</v>
      </c>
      <c r="B259" s="53" t="s">
        <v>1475</v>
      </c>
      <c r="C259" s="27">
        <v>1996</v>
      </c>
      <c r="D259" s="53" t="s">
        <v>1476</v>
      </c>
      <c r="E259" s="54">
        <f>SUM(G259:AA259)</f>
        <v>1</v>
      </c>
      <c r="F259" s="27">
        <f>COUNT(G259:Z259)</f>
        <v>1</v>
      </c>
      <c r="G259" s="55"/>
      <c r="H259" s="55"/>
      <c r="I259" s="55"/>
      <c r="J259" s="56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>
        <v>1</v>
      </c>
      <c r="X259" s="55"/>
      <c r="Y259" s="55"/>
      <c r="Z259" s="55"/>
    </row>
    <row r="260" spans="1:26" ht="20.100000000000001" customHeight="1" x14ac:dyDescent="0.25">
      <c r="A260" s="59">
        <v>253</v>
      </c>
      <c r="B260" s="53" t="s">
        <v>1220</v>
      </c>
      <c r="C260" s="27">
        <v>1979</v>
      </c>
      <c r="D260" s="53"/>
      <c r="E260" s="54">
        <f>SUM(G260:AA260)</f>
        <v>1</v>
      </c>
      <c r="F260" s="27">
        <f>COUNT(G260:Z260)</f>
        <v>1</v>
      </c>
      <c r="G260" s="55"/>
      <c r="H260" s="55"/>
      <c r="I260" s="55"/>
      <c r="J260" s="56"/>
      <c r="K260" s="55"/>
      <c r="L260" s="55"/>
      <c r="M260" s="55"/>
      <c r="N260" s="55"/>
      <c r="O260" s="55"/>
      <c r="P260" s="55">
        <v>1</v>
      </c>
      <c r="Q260" s="55"/>
      <c r="R260" s="55"/>
      <c r="S260" s="55"/>
      <c r="T260" s="55"/>
      <c r="U260" s="55"/>
      <c r="V260" s="55"/>
      <c r="W260" s="55"/>
      <c r="X260" s="55"/>
      <c r="Y260" s="55"/>
      <c r="Z260" s="55"/>
    </row>
    <row r="261" spans="1:26" ht="20.100000000000001" customHeight="1" x14ac:dyDescent="0.25">
      <c r="A261" s="59">
        <v>254</v>
      </c>
      <c r="B261" s="53" t="s">
        <v>334</v>
      </c>
      <c r="C261" s="27">
        <v>1985</v>
      </c>
      <c r="D261" s="53" t="s">
        <v>98</v>
      </c>
      <c r="E261" s="54">
        <f>SUM(G261:AA261)</f>
        <v>1</v>
      </c>
      <c r="F261" s="27">
        <f>COUNT(G261:Z261)</f>
        <v>1</v>
      </c>
      <c r="G261" s="55"/>
      <c r="H261" s="55">
        <v>1</v>
      </c>
      <c r="I261" s="55"/>
      <c r="J261" s="56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</row>
    <row r="262" spans="1:26" ht="20.100000000000001" customHeight="1" x14ac:dyDescent="0.25">
      <c r="A262" s="59">
        <v>255</v>
      </c>
      <c r="B262" s="53" t="s">
        <v>1649</v>
      </c>
      <c r="C262" s="27">
        <v>1987</v>
      </c>
      <c r="D262" s="53" t="s">
        <v>1650</v>
      </c>
      <c r="E262" s="54">
        <f>SUM(G262:AA262)</f>
        <v>1</v>
      </c>
      <c r="F262" s="27">
        <f>COUNT(G262:Z262)</f>
        <v>1</v>
      </c>
      <c r="G262" s="55"/>
      <c r="H262" s="55"/>
      <c r="I262" s="55"/>
      <c r="J262" s="56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>
        <v>1</v>
      </c>
    </row>
    <row r="263" spans="1:26" ht="20.100000000000001" customHeight="1" x14ac:dyDescent="0.25">
      <c r="A263" s="59">
        <v>256</v>
      </c>
      <c r="B263" s="53" t="s">
        <v>671</v>
      </c>
      <c r="C263" s="27">
        <v>1978</v>
      </c>
      <c r="D263" s="53" t="s">
        <v>97</v>
      </c>
      <c r="E263" s="54">
        <f>SUM(G263:AA263)</f>
        <v>1</v>
      </c>
      <c r="F263" s="27">
        <f>COUNT(G263:Z263)</f>
        <v>1</v>
      </c>
      <c r="G263" s="55">
        <v>1</v>
      </c>
      <c r="H263" s="55"/>
      <c r="I263" s="55"/>
      <c r="J263" s="56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</row>
    <row r="264" spans="1:26" ht="20.100000000000001" customHeight="1" x14ac:dyDescent="0.25">
      <c r="A264" s="59">
        <v>257</v>
      </c>
      <c r="B264" s="53" t="s">
        <v>1723</v>
      </c>
      <c r="C264" s="27">
        <v>1979</v>
      </c>
      <c r="D264" s="53" t="s">
        <v>1721</v>
      </c>
      <c r="E264" s="54">
        <f>SUM(G264:AA264)</f>
        <v>1</v>
      </c>
      <c r="F264" s="27">
        <f>COUNT(G264:Z264)</f>
        <v>1</v>
      </c>
      <c r="G264" s="55"/>
      <c r="H264" s="55"/>
      <c r="I264" s="55"/>
      <c r="J264" s="56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>
        <v>1</v>
      </c>
    </row>
    <row r="265" spans="1:26" ht="20.100000000000001" customHeight="1" x14ac:dyDescent="0.25">
      <c r="A265" s="59">
        <v>258</v>
      </c>
      <c r="B265" s="53" t="s">
        <v>832</v>
      </c>
      <c r="C265" s="27">
        <v>1987</v>
      </c>
      <c r="D265" s="53" t="s">
        <v>833</v>
      </c>
      <c r="E265" s="54">
        <f>SUM(G265:AA265)</f>
        <v>1</v>
      </c>
      <c r="F265" s="27">
        <f>COUNT(G265:Z265)</f>
        <v>1</v>
      </c>
      <c r="G265" s="55"/>
      <c r="H265" s="55"/>
      <c r="I265" s="55">
        <v>1</v>
      </c>
      <c r="J265" s="56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</row>
    <row r="266" spans="1:26" ht="20.100000000000001" customHeight="1" x14ac:dyDescent="0.25">
      <c r="A266" s="59">
        <v>259</v>
      </c>
      <c r="B266" s="53" t="s">
        <v>1705</v>
      </c>
      <c r="C266" s="27">
        <v>1989</v>
      </c>
      <c r="D266" s="53" t="s">
        <v>1706</v>
      </c>
      <c r="E266" s="54">
        <f>SUM(G266:AA266)</f>
        <v>1</v>
      </c>
      <c r="F266" s="27">
        <f>COUNT(G266:Z266)</f>
        <v>1</v>
      </c>
      <c r="G266" s="55"/>
      <c r="H266" s="55"/>
      <c r="I266" s="55"/>
      <c r="J266" s="56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>
        <v>1</v>
      </c>
    </row>
    <row r="267" spans="1:26" ht="20.100000000000001" customHeight="1" x14ac:dyDescent="0.25">
      <c r="A267" s="59">
        <v>260</v>
      </c>
      <c r="B267" s="53" t="s">
        <v>335</v>
      </c>
      <c r="C267" s="27">
        <v>1977</v>
      </c>
      <c r="D267" s="53" t="s">
        <v>83</v>
      </c>
      <c r="E267" s="54">
        <f>SUM(G267:AA267)</f>
        <v>1</v>
      </c>
      <c r="F267" s="27">
        <f>COUNT(G267:Z267)</f>
        <v>1</v>
      </c>
      <c r="G267" s="55"/>
      <c r="H267" s="55">
        <v>1</v>
      </c>
      <c r="I267" s="55"/>
      <c r="J267" s="56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</row>
    <row r="268" spans="1:26" ht="20.100000000000001" customHeight="1" x14ac:dyDescent="0.25">
      <c r="A268" s="59">
        <v>261</v>
      </c>
      <c r="B268" s="53" t="s">
        <v>824</v>
      </c>
      <c r="C268" s="27">
        <v>1986</v>
      </c>
      <c r="D268" s="53" t="s">
        <v>825</v>
      </c>
      <c r="E268" s="54">
        <f>SUM(G268:AA268)</f>
        <v>1</v>
      </c>
      <c r="F268" s="27">
        <f>COUNT(G268:Z268)</f>
        <v>1</v>
      </c>
      <c r="G268" s="55"/>
      <c r="H268" s="55"/>
      <c r="I268" s="55">
        <v>1</v>
      </c>
      <c r="J268" s="56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</row>
    <row r="269" spans="1:26" ht="20.100000000000001" customHeight="1" x14ac:dyDescent="0.25">
      <c r="A269" s="59">
        <v>262</v>
      </c>
      <c r="B269" s="53" t="s">
        <v>1258</v>
      </c>
      <c r="C269" s="27">
        <v>1987</v>
      </c>
      <c r="D269" s="53" t="s">
        <v>54</v>
      </c>
      <c r="E269" s="54">
        <f>SUM(G269:AA269)</f>
        <v>1</v>
      </c>
      <c r="F269" s="27">
        <f>COUNT(G269:Z269)</f>
        <v>1</v>
      </c>
      <c r="G269" s="55"/>
      <c r="H269" s="55"/>
      <c r="I269" s="55"/>
      <c r="J269" s="56"/>
      <c r="K269" s="55"/>
      <c r="L269" s="55"/>
      <c r="M269" s="55"/>
      <c r="N269" s="55"/>
      <c r="O269" s="55"/>
      <c r="P269" s="55"/>
      <c r="Q269" s="55">
        <v>1</v>
      </c>
      <c r="R269" s="55"/>
      <c r="S269" s="55"/>
      <c r="T269" s="55"/>
      <c r="U269" s="55"/>
      <c r="V269" s="55"/>
      <c r="W269" s="55"/>
      <c r="X269" s="55"/>
      <c r="Y269" s="55"/>
      <c r="Z269" s="55"/>
    </row>
    <row r="270" spans="1:26" ht="20.100000000000001" customHeight="1" x14ac:dyDescent="0.25">
      <c r="A270" s="59">
        <v>263</v>
      </c>
      <c r="B270" s="53" t="s">
        <v>337</v>
      </c>
      <c r="C270" s="27">
        <v>1980</v>
      </c>
      <c r="D270" s="53" t="s">
        <v>23</v>
      </c>
      <c r="E270" s="54">
        <f>SUM(G270:AA270)</f>
        <v>1</v>
      </c>
      <c r="F270" s="27">
        <f>COUNT(G270:Z270)</f>
        <v>1</v>
      </c>
      <c r="G270" s="55"/>
      <c r="H270" s="55">
        <v>1</v>
      </c>
      <c r="I270" s="55"/>
      <c r="J270" s="56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</row>
    <row r="271" spans="1:26" ht="20.100000000000001" customHeight="1" x14ac:dyDescent="0.25">
      <c r="A271" s="59">
        <v>264</v>
      </c>
      <c r="B271" s="53" t="s">
        <v>1429</v>
      </c>
      <c r="C271" s="27">
        <v>1983</v>
      </c>
      <c r="D271" s="53" t="s">
        <v>1430</v>
      </c>
      <c r="E271" s="54">
        <f>SUM(G271:AA271)</f>
        <v>1</v>
      </c>
      <c r="F271" s="27">
        <f>COUNT(G271:Z271)</f>
        <v>1</v>
      </c>
      <c r="G271" s="55"/>
      <c r="H271" s="55"/>
      <c r="I271" s="55"/>
      <c r="J271" s="56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>
        <v>1</v>
      </c>
      <c r="W271" s="55"/>
      <c r="X271" s="55"/>
      <c r="Y271" s="55"/>
      <c r="Z271" s="55"/>
    </row>
    <row r="272" spans="1:26" ht="20.100000000000001" customHeight="1" x14ac:dyDescent="0.25">
      <c r="A272" s="59">
        <v>265</v>
      </c>
      <c r="B272" s="53" t="s">
        <v>1502</v>
      </c>
      <c r="C272" s="27">
        <v>1981</v>
      </c>
      <c r="D272" s="53" t="s">
        <v>1503</v>
      </c>
      <c r="E272" s="54">
        <f>SUM(G272:AA272)</f>
        <v>1</v>
      </c>
      <c r="F272" s="27">
        <f>COUNT(G272:Z272)</f>
        <v>1</v>
      </c>
      <c r="G272" s="55"/>
      <c r="H272" s="55"/>
      <c r="I272" s="55"/>
      <c r="J272" s="56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>
        <v>1</v>
      </c>
      <c r="X272" s="55"/>
      <c r="Y272" s="55"/>
      <c r="Z272" s="55"/>
    </row>
    <row r="273" spans="1:26" ht="20.100000000000001" customHeight="1" x14ac:dyDescent="0.25">
      <c r="A273" s="59">
        <v>266</v>
      </c>
      <c r="B273" s="53" t="s">
        <v>1470</v>
      </c>
      <c r="C273" s="27">
        <v>1986</v>
      </c>
      <c r="D273" s="53" t="s">
        <v>1471</v>
      </c>
      <c r="E273" s="54">
        <f>SUM(G273:AA273)</f>
        <v>1</v>
      </c>
      <c r="F273" s="27">
        <f>COUNT(G273:Z273)</f>
        <v>1</v>
      </c>
      <c r="G273" s="55"/>
      <c r="H273" s="55"/>
      <c r="I273" s="55"/>
      <c r="J273" s="56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>
        <v>1</v>
      </c>
      <c r="X273" s="55"/>
      <c r="Y273" s="55"/>
      <c r="Z273" s="55"/>
    </row>
    <row r="274" spans="1:26" ht="20.100000000000001" customHeight="1" x14ac:dyDescent="0.25">
      <c r="A274" s="59">
        <v>267</v>
      </c>
      <c r="B274" s="53" t="s">
        <v>1298</v>
      </c>
      <c r="C274" s="27">
        <v>1982</v>
      </c>
      <c r="D274" s="53" t="s">
        <v>252</v>
      </c>
      <c r="E274" s="54">
        <f>SUM(G274:AA274)</f>
        <v>1</v>
      </c>
      <c r="F274" s="27">
        <f>COUNT(G274:Z274)</f>
        <v>1</v>
      </c>
      <c r="G274" s="55"/>
      <c r="H274" s="55"/>
      <c r="I274" s="55"/>
      <c r="J274" s="56"/>
      <c r="K274" s="55"/>
      <c r="L274" s="55"/>
      <c r="M274" s="55"/>
      <c r="N274" s="55"/>
      <c r="O274" s="55"/>
      <c r="P274" s="55"/>
      <c r="Q274" s="55"/>
      <c r="R274" s="55">
        <v>1</v>
      </c>
      <c r="S274" s="55"/>
      <c r="T274" s="55"/>
      <c r="U274" s="55"/>
      <c r="V274" s="55"/>
      <c r="W274" s="55"/>
      <c r="X274" s="55"/>
      <c r="Y274" s="55"/>
      <c r="Z274" s="55"/>
    </row>
    <row r="275" spans="1:26" ht="20.100000000000001" customHeight="1" x14ac:dyDescent="0.25">
      <c r="A275" s="59">
        <v>268</v>
      </c>
      <c r="B275" s="53" t="s">
        <v>1259</v>
      </c>
      <c r="C275" s="27">
        <v>1978</v>
      </c>
      <c r="D275" s="53" t="s">
        <v>80</v>
      </c>
      <c r="E275" s="54">
        <f>SUM(G275:AA275)</f>
        <v>1</v>
      </c>
      <c r="F275" s="27">
        <f>COUNT(G275:Z275)</f>
        <v>1</v>
      </c>
      <c r="G275" s="55"/>
      <c r="H275" s="55"/>
      <c r="I275" s="55"/>
      <c r="J275" s="56"/>
      <c r="K275" s="55"/>
      <c r="L275" s="55"/>
      <c r="M275" s="55"/>
      <c r="N275" s="55"/>
      <c r="O275" s="55"/>
      <c r="P275" s="55"/>
      <c r="Q275" s="55">
        <v>1</v>
      </c>
      <c r="R275" s="55"/>
      <c r="S275" s="55"/>
      <c r="T275" s="55"/>
      <c r="U275" s="55"/>
      <c r="V275" s="55"/>
      <c r="W275" s="55"/>
      <c r="X275" s="55"/>
      <c r="Y275" s="55"/>
      <c r="Z275" s="55"/>
    </row>
    <row r="276" spans="1:26" ht="20.100000000000001" customHeight="1" x14ac:dyDescent="0.25">
      <c r="A276" s="59">
        <v>269</v>
      </c>
      <c r="B276" s="53" t="s">
        <v>1640</v>
      </c>
      <c r="C276" s="27">
        <v>1979</v>
      </c>
      <c r="D276" s="53" t="s">
        <v>1641</v>
      </c>
      <c r="E276" s="54">
        <f>SUM(G276:AA276)</f>
        <v>1</v>
      </c>
      <c r="F276" s="27">
        <f>COUNT(G276:Z276)</f>
        <v>1</v>
      </c>
      <c r="G276" s="55"/>
      <c r="H276" s="55"/>
      <c r="I276" s="55"/>
      <c r="J276" s="56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>
        <v>1</v>
      </c>
    </row>
    <row r="277" spans="1:26" ht="20.100000000000001" customHeight="1" x14ac:dyDescent="0.25">
      <c r="A277" s="59">
        <v>270</v>
      </c>
      <c r="B277" s="53" t="s">
        <v>339</v>
      </c>
      <c r="C277" s="27">
        <v>1984</v>
      </c>
      <c r="D277" s="53" t="s">
        <v>13</v>
      </c>
      <c r="E277" s="54">
        <f>SUM(G277:AA277)</f>
        <v>1</v>
      </c>
      <c r="F277" s="27">
        <f>COUNT(G277:Z277)</f>
        <v>1</v>
      </c>
      <c r="G277" s="55"/>
      <c r="H277" s="55">
        <v>1</v>
      </c>
      <c r="I277" s="55"/>
      <c r="J277" s="56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</row>
    <row r="278" spans="1:26" ht="20.100000000000001" customHeight="1" x14ac:dyDescent="0.25">
      <c r="A278" s="59">
        <v>271</v>
      </c>
      <c r="B278" s="53" t="s">
        <v>1713</v>
      </c>
      <c r="C278" s="27">
        <v>1982</v>
      </c>
      <c r="D278" s="53" t="s">
        <v>1714</v>
      </c>
      <c r="E278" s="54">
        <f>SUM(G278:AA278)</f>
        <v>1</v>
      </c>
      <c r="F278" s="27">
        <f>COUNT(G278:Z278)</f>
        <v>1</v>
      </c>
      <c r="G278" s="55"/>
      <c r="H278" s="55"/>
      <c r="I278" s="55"/>
      <c r="J278" s="56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>
        <v>1</v>
      </c>
    </row>
    <row r="279" spans="1:26" ht="20.100000000000001" customHeight="1" x14ac:dyDescent="0.25">
      <c r="A279" s="59">
        <v>272</v>
      </c>
      <c r="B279" s="53" t="s">
        <v>340</v>
      </c>
      <c r="C279" s="27">
        <v>1988</v>
      </c>
      <c r="D279" s="53" t="s">
        <v>31</v>
      </c>
      <c r="E279" s="54">
        <f>SUM(G279:AA279)</f>
        <v>1</v>
      </c>
      <c r="F279" s="27">
        <f>COUNT(G279:Z279)</f>
        <v>1</v>
      </c>
      <c r="G279" s="55"/>
      <c r="H279" s="55">
        <v>1</v>
      </c>
      <c r="I279" s="55"/>
      <c r="J279" s="56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</row>
    <row r="280" spans="1:26" ht="20.100000000000001" customHeight="1" x14ac:dyDescent="0.25">
      <c r="A280" s="59">
        <v>273</v>
      </c>
      <c r="B280" s="53" t="s">
        <v>341</v>
      </c>
      <c r="C280" s="27">
        <v>1994</v>
      </c>
      <c r="D280" s="53" t="s">
        <v>42</v>
      </c>
      <c r="E280" s="54">
        <f>SUM(G280:AA280)</f>
        <v>1</v>
      </c>
      <c r="F280" s="27">
        <f>COUNT(G280:Z280)</f>
        <v>1</v>
      </c>
      <c r="G280" s="55"/>
      <c r="H280" s="55">
        <v>1</v>
      </c>
      <c r="I280" s="55"/>
      <c r="J280" s="56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</row>
    <row r="281" spans="1:26" ht="20.100000000000001" customHeight="1" x14ac:dyDescent="0.25">
      <c r="A281" s="59">
        <v>274</v>
      </c>
      <c r="B281" s="53" t="s">
        <v>342</v>
      </c>
      <c r="C281" s="27">
        <v>1985</v>
      </c>
      <c r="D281" s="53" t="s">
        <v>17</v>
      </c>
      <c r="E281" s="54">
        <f>SUM(G281:AA281)</f>
        <v>1</v>
      </c>
      <c r="F281" s="27">
        <f>COUNT(G281:Z281)</f>
        <v>1</v>
      </c>
      <c r="G281" s="55"/>
      <c r="H281" s="55">
        <v>1</v>
      </c>
      <c r="I281" s="55"/>
      <c r="J281" s="56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</row>
    <row r="282" spans="1:26" ht="20.100000000000001" customHeight="1" x14ac:dyDescent="0.25">
      <c r="A282" s="59">
        <v>275</v>
      </c>
      <c r="B282" s="53" t="s">
        <v>344</v>
      </c>
      <c r="C282" s="27">
        <v>1980</v>
      </c>
      <c r="D282" s="53" t="s">
        <v>68</v>
      </c>
      <c r="E282" s="54">
        <f>SUM(G282:AA282)</f>
        <v>1</v>
      </c>
      <c r="F282" s="27">
        <f>COUNT(G282:Z282)</f>
        <v>1</v>
      </c>
      <c r="G282" s="55"/>
      <c r="H282" s="55">
        <v>1</v>
      </c>
      <c r="I282" s="55"/>
      <c r="J282" s="56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</row>
    <row r="283" spans="1:26" ht="20.100000000000001" customHeight="1" x14ac:dyDescent="0.25">
      <c r="A283" s="59">
        <v>276</v>
      </c>
      <c r="B283" s="53" t="s">
        <v>343</v>
      </c>
      <c r="C283" s="27">
        <v>1977</v>
      </c>
      <c r="D283" s="53" t="s">
        <v>14</v>
      </c>
      <c r="E283" s="54">
        <f>SUM(G283:AA283)</f>
        <v>1</v>
      </c>
      <c r="F283" s="27">
        <f>COUNT(G283:Z283)</f>
        <v>1</v>
      </c>
      <c r="G283" s="55"/>
      <c r="H283" s="55">
        <v>1</v>
      </c>
      <c r="I283" s="55"/>
      <c r="J283" s="56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</row>
    <row r="284" spans="1:26" ht="20.100000000000001" customHeight="1" x14ac:dyDescent="0.25">
      <c r="A284" s="59">
        <v>277</v>
      </c>
      <c r="B284" s="53" t="s">
        <v>345</v>
      </c>
      <c r="C284" s="27">
        <v>1979</v>
      </c>
      <c r="D284" s="53" t="s">
        <v>13</v>
      </c>
      <c r="E284" s="54">
        <f>SUM(G284:AA284)</f>
        <v>1</v>
      </c>
      <c r="F284" s="27">
        <f>COUNT(G284:Z284)</f>
        <v>1</v>
      </c>
      <c r="G284" s="55"/>
      <c r="H284" s="55">
        <v>1</v>
      </c>
      <c r="I284" s="55"/>
      <c r="J284" s="56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</row>
    <row r="285" spans="1:26" ht="20.100000000000001" customHeight="1" x14ac:dyDescent="0.25">
      <c r="A285" s="59">
        <v>278</v>
      </c>
      <c r="B285" s="53" t="s">
        <v>346</v>
      </c>
      <c r="C285" s="27">
        <v>1993</v>
      </c>
      <c r="D285" s="53"/>
      <c r="E285" s="54">
        <f>SUM(G285:AA285)</f>
        <v>1</v>
      </c>
      <c r="F285" s="27">
        <f>COUNT(G285:Z285)</f>
        <v>1</v>
      </c>
      <c r="G285" s="55"/>
      <c r="H285" s="55">
        <v>1</v>
      </c>
      <c r="I285" s="55"/>
      <c r="J285" s="56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</row>
    <row r="286" spans="1:26" ht="20.100000000000001" customHeight="1" x14ac:dyDescent="0.25">
      <c r="A286" s="59">
        <v>279</v>
      </c>
      <c r="B286" s="53" t="s">
        <v>1647</v>
      </c>
      <c r="C286" s="27">
        <v>1981</v>
      </c>
      <c r="D286" s="53" t="s">
        <v>1615</v>
      </c>
      <c r="E286" s="54">
        <f>SUM(G286:AA286)</f>
        <v>1</v>
      </c>
      <c r="F286" s="27">
        <f>COUNT(G286:Z286)</f>
        <v>1</v>
      </c>
      <c r="G286" s="55"/>
      <c r="H286" s="55"/>
      <c r="I286" s="55"/>
      <c r="J286" s="56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>
        <v>1</v>
      </c>
    </row>
    <row r="287" spans="1:26" ht="20.100000000000001" customHeight="1" x14ac:dyDescent="0.25">
      <c r="A287" s="59">
        <v>280</v>
      </c>
      <c r="B287" s="53" t="s">
        <v>347</v>
      </c>
      <c r="C287" s="27">
        <v>1989</v>
      </c>
      <c r="D287" s="53" t="s">
        <v>88</v>
      </c>
      <c r="E287" s="54">
        <f>SUM(G287:AA287)</f>
        <v>1</v>
      </c>
      <c r="F287" s="27">
        <f>COUNT(G287:Z287)</f>
        <v>1</v>
      </c>
      <c r="G287" s="55"/>
      <c r="H287" s="55">
        <v>1</v>
      </c>
      <c r="I287" s="55"/>
      <c r="J287" s="56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</row>
    <row r="288" spans="1:26" ht="20.100000000000001" customHeight="1" x14ac:dyDescent="0.25">
      <c r="A288" s="59">
        <v>281</v>
      </c>
      <c r="B288" s="53" t="s">
        <v>348</v>
      </c>
      <c r="C288" s="27">
        <v>1981</v>
      </c>
      <c r="D288" s="53" t="s">
        <v>17</v>
      </c>
      <c r="E288" s="54">
        <f>SUM(G288:AA288)</f>
        <v>1</v>
      </c>
      <c r="F288" s="27">
        <f>COUNT(G288:Z288)</f>
        <v>1</v>
      </c>
      <c r="G288" s="55"/>
      <c r="H288" s="55">
        <v>1</v>
      </c>
      <c r="I288" s="55"/>
      <c r="J288" s="56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</row>
    <row r="289" spans="1:26" ht="20.100000000000001" customHeight="1" x14ac:dyDescent="0.25">
      <c r="A289" s="59">
        <v>282</v>
      </c>
      <c r="B289" s="53" t="s">
        <v>349</v>
      </c>
      <c r="C289" s="27">
        <v>1981</v>
      </c>
      <c r="D289" s="53" t="s">
        <v>9</v>
      </c>
      <c r="E289" s="54">
        <f>SUM(G289:AA289)</f>
        <v>1</v>
      </c>
      <c r="F289" s="27">
        <f>COUNT(G289:Z289)</f>
        <v>1</v>
      </c>
      <c r="G289" s="55"/>
      <c r="H289" s="55">
        <v>1</v>
      </c>
      <c r="I289" s="55"/>
      <c r="J289" s="56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</row>
    <row r="290" spans="1:26" ht="20.100000000000001" customHeight="1" x14ac:dyDescent="0.25">
      <c r="A290" s="59">
        <v>283</v>
      </c>
      <c r="B290" s="53" t="s">
        <v>1248</v>
      </c>
      <c r="C290" s="27">
        <v>1982</v>
      </c>
      <c r="D290" s="53" t="s">
        <v>1249</v>
      </c>
      <c r="E290" s="54">
        <f>SUM(G290:AA290)</f>
        <v>1</v>
      </c>
      <c r="F290" s="27">
        <f>COUNT(G290:Z290)</f>
        <v>1</v>
      </c>
      <c r="G290" s="55"/>
      <c r="H290" s="55"/>
      <c r="I290" s="55"/>
      <c r="J290" s="56"/>
      <c r="K290" s="55"/>
      <c r="L290" s="55"/>
      <c r="M290" s="55"/>
      <c r="N290" s="55"/>
      <c r="O290" s="55"/>
      <c r="P290" s="55"/>
      <c r="Q290" s="55">
        <v>1</v>
      </c>
      <c r="R290" s="55"/>
      <c r="S290" s="55"/>
      <c r="T290" s="55"/>
      <c r="U290" s="55"/>
      <c r="V290" s="55"/>
      <c r="W290" s="55"/>
      <c r="X290" s="55"/>
      <c r="Y290" s="55"/>
      <c r="Z290" s="55"/>
    </row>
    <row r="291" spans="1:26" ht="20.100000000000001" customHeight="1" x14ac:dyDescent="0.25">
      <c r="A291" s="59">
        <v>284</v>
      </c>
      <c r="B291" s="53" t="s">
        <v>1485</v>
      </c>
      <c r="C291" s="27">
        <v>1982</v>
      </c>
      <c r="D291" s="53" t="s">
        <v>1486</v>
      </c>
      <c r="E291" s="54">
        <f>SUM(G291:AA291)</f>
        <v>1</v>
      </c>
      <c r="F291" s="27">
        <f>COUNT(G291:Z291)</f>
        <v>1</v>
      </c>
      <c r="G291" s="55"/>
      <c r="H291" s="55"/>
      <c r="I291" s="55"/>
      <c r="J291" s="56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>
        <v>1</v>
      </c>
      <c r="X291" s="55"/>
      <c r="Y291" s="55"/>
      <c r="Z291" s="55"/>
    </row>
    <row r="292" spans="1:26" ht="20.100000000000001" customHeight="1" x14ac:dyDescent="0.25">
      <c r="A292" s="59">
        <v>285</v>
      </c>
      <c r="B292" s="53" t="s">
        <v>1225</v>
      </c>
      <c r="C292" s="27">
        <v>1980</v>
      </c>
      <c r="D292" s="53" t="s">
        <v>1</v>
      </c>
      <c r="E292" s="54">
        <f>SUM(G292:AA292)</f>
        <v>1</v>
      </c>
      <c r="F292" s="27">
        <f>COUNT(G292:Z292)</f>
        <v>1</v>
      </c>
      <c r="G292" s="55"/>
      <c r="H292" s="55"/>
      <c r="I292" s="55"/>
      <c r="J292" s="56"/>
      <c r="K292" s="55"/>
      <c r="L292" s="55"/>
      <c r="M292" s="55"/>
      <c r="N292" s="55"/>
      <c r="O292" s="55"/>
      <c r="P292" s="55">
        <v>1</v>
      </c>
      <c r="Q292" s="55"/>
      <c r="R292" s="55"/>
      <c r="S292" s="55"/>
      <c r="T292" s="55"/>
      <c r="U292" s="55"/>
      <c r="V292" s="55"/>
      <c r="W292" s="55"/>
      <c r="X292" s="55"/>
      <c r="Y292" s="55"/>
      <c r="Z292" s="55"/>
    </row>
    <row r="293" spans="1:26" ht="20.100000000000001" customHeight="1" x14ac:dyDescent="0.25">
      <c r="A293" s="59">
        <v>286</v>
      </c>
      <c r="B293" s="53" t="s">
        <v>350</v>
      </c>
      <c r="C293" s="27">
        <v>1984</v>
      </c>
      <c r="D293" s="53"/>
      <c r="E293" s="54">
        <f>SUM(G293:AA293)</f>
        <v>1</v>
      </c>
      <c r="F293" s="27">
        <f>COUNT(G293:Z293)</f>
        <v>1</v>
      </c>
      <c r="G293" s="55"/>
      <c r="H293" s="55">
        <v>1</v>
      </c>
      <c r="I293" s="55"/>
      <c r="J293" s="56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</row>
    <row r="294" spans="1:26" ht="20.100000000000001" customHeight="1" x14ac:dyDescent="0.25">
      <c r="A294" s="59">
        <v>287</v>
      </c>
      <c r="B294" s="53" t="s">
        <v>351</v>
      </c>
      <c r="C294" s="27">
        <v>1993</v>
      </c>
      <c r="D294" s="53" t="s">
        <v>30</v>
      </c>
      <c r="E294" s="54">
        <f>SUM(G294:AA294)</f>
        <v>1</v>
      </c>
      <c r="F294" s="27">
        <f>COUNT(G294:Z294)</f>
        <v>1</v>
      </c>
      <c r="G294" s="55"/>
      <c r="H294" s="55">
        <v>1</v>
      </c>
      <c r="I294" s="55"/>
      <c r="J294" s="56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</row>
    <row r="295" spans="1:26" ht="20.100000000000001" customHeight="1" x14ac:dyDescent="0.25">
      <c r="A295" s="59">
        <v>288</v>
      </c>
      <c r="B295" s="53" t="s">
        <v>1692</v>
      </c>
      <c r="C295" s="27">
        <v>1977</v>
      </c>
      <c r="D295" s="53" t="s">
        <v>1693</v>
      </c>
      <c r="E295" s="54">
        <f>SUM(G295:AA295)</f>
        <v>1</v>
      </c>
      <c r="F295" s="27">
        <f>COUNT(G295:Z295)</f>
        <v>1</v>
      </c>
      <c r="G295" s="55"/>
      <c r="H295" s="55"/>
      <c r="I295" s="55"/>
      <c r="J295" s="56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>
        <v>1</v>
      </c>
    </row>
    <row r="296" spans="1:26" ht="20.100000000000001" customHeight="1" x14ac:dyDescent="0.25">
      <c r="A296" s="59">
        <v>289</v>
      </c>
      <c r="B296" s="53" t="s">
        <v>1648</v>
      </c>
      <c r="C296" s="27">
        <v>1998</v>
      </c>
      <c r="D296" s="53" t="s">
        <v>887</v>
      </c>
      <c r="E296" s="54">
        <f>SUM(G296:AA296)</f>
        <v>1</v>
      </c>
      <c r="F296" s="27">
        <f>COUNT(G296:Z296)</f>
        <v>1</v>
      </c>
      <c r="G296" s="55"/>
      <c r="H296" s="55"/>
      <c r="I296" s="55"/>
      <c r="J296" s="56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>
        <v>1</v>
      </c>
    </row>
    <row r="297" spans="1:26" ht="20.100000000000001" customHeight="1" x14ac:dyDescent="0.25">
      <c r="A297" s="59">
        <v>290</v>
      </c>
      <c r="B297" s="53" t="s">
        <v>690</v>
      </c>
      <c r="C297" s="27">
        <v>1979</v>
      </c>
      <c r="D297" s="53" t="s">
        <v>97</v>
      </c>
      <c r="E297" s="54">
        <f>SUM(G297:AA297)</f>
        <v>1</v>
      </c>
      <c r="F297" s="27">
        <f>COUNT(G297:Z297)</f>
        <v>1</v>
      </c>
      <c r="G297" s="55">
        <v>1</v>
      </c>
      <c r="H297" s="55"/>
      <c r="I297" s="55"/>
      <c r="J297" s="56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</row>
    <row r="298" spans="1:26" ht="20.100000000000001" customHeight="1" x14ac:dyDescent="0.25">
      <c r="A298" s="59">
        <v>291</v>
      </c>
      <c r="B298" s="53" t="s">
        <v>352</v>
      </c>
      <c r="C298" s="27">
        <v>1984</v>
      </c>
      <c r="D298" s="53" t="s">
        <v>89</v>
      </c>
      <c r="E298" s="54">
        <f>SUM(G298:AA298)</f>
        <v>1</v>
      </c>
      <c r="F298" s="27">
        <f>COUNT(G298:Z298)</f>
        <v>1</v>
      </c>
      <c r="G298" s="55"/>
      <c r="H298" s="55">
        <v>1</v>
      </c>
      <c r="I298" s="55"/>
      <c r="J298" s="56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</row>
    <row r="299" spans="1:26" ht="20.100000000000001" customHeight="1" x14ac:dyDescent="0.25">
      <c r="A299" s="59">
        <v>292</v>
      </c>
      <c r="B299" s="53" t="s">
        <v>1667</v>
      </c>
      <c r="C299" s="27">
        <v>1977</v>
      </c>
      <c r="D299" s="53" t="s">
        <v>268</v>
      </c>
      <c r="E299" s="54">
        <f>SUM(G299:AA299)</f>
        <v>1</v>
      </c>
      <c r="F299" s="27">
        <f>COUNT(G299:Z299)</f>
        <v>1</v>
      </c>
      <c r="G299" s="55"/>
      <c r="H299" s="55"/>
      <c r="I299" s="55"/>
      <c r="J299" s="56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>
        <v>1</v>
      </c>
    </row>
    <row r="300" spans="1:26" ht="20.100000000000001" customHeight="1" x14ac:dyDescent="0.25">
      <c r="A300" s="59">
        <v>293</v>
      </c>
      <c r="B300" s="53" t="s">
        <v>1653</v>
      </c>
      <c r="C300" s="27">
        <v>1995</v>
      </c>
      <c r="D300" s="53" t="s">
        <v>1654</v>
      </c>
      <c r="E300" s="54">
        <f>SUM(G300:AA300)</f>
        <v>1</v>
      </c>
      <c r="F300" s="27">
        <f>COUNT(G300:Z300)</f>
        <v>1</v>
      </c>
      <c r="G300" s="55"/>
      <c r="H300" s="55"/>
      <c r="I300" s="55"/>
      <c r="J300" s="56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>
        <v>1</v>
      </c>
    </row>
    <row r="301" spans="1:26" ht="20.100000000000001" customHeight="1" x14ac:dyDescent="0.25">
      <c r="A301" s="59">
        <v>294</v>
      </c>
      <c r="B301" s="53" t="s">
        <v>353</v>
      </c>
      <c r="C301" s="27">
        <v>1977</v>
      </c>
      <c r="D301" s="53" t="s">
        <v>45</v>
      </c>
      <c r="E301" s="54">
        <f>SUM(G301:AA301)</f>
        <v>1</v>
      </c>
      <c r="F301" s="27">
        <f>COUNT(G301:Z301)</f>
        <v>1</v>
      </c>
      <c r="G301" s="55"/>
      <c r="H301" s="55">
        <v>1</v>
      </c>
      <c r="I301" s="55"/>
      <c r="J301" s="56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</row>
    <row r="302" spans="1:26" ht="20.100000000000001" customHeight="1" x14ac:dyDescent="0.25">
      <c r="A302" s="59">
        <v>295</v>
      </c>
      <c r="B302" s="53" t="s">
        <v>354</v>
      </c>
      <c r="C302" s="27">
        <v>1989</v>
      </c>
      <c r="D302" s="53"/>
      <c r="E302" s="54">
        <f>SUM(G302:AA302)</f>
        <v>1</v>
      </c>
      <c r="F302" s="27">
        <f>COUNT(G302:Z302)</f>
        <v>1</v>
      </c>
      <c r="G302" s="55"/>
      <c r="H302" s="55">
        <v>1</v>
      </c>
      <c r="I302" s="55"/>
      <c r="J302" s="56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</row>
    <row r="303" spans="1:26" ht="20.100000000000001" customHeight="1" x14ac:dyDescent="0.25">
      <c r="A303" s="59">
        <v>296</v>
      </c>
      <c r="B303" s="53" t="s">
        <v>355</v>
      </c>
      <c r="C303" s="27">
        <v>1986</v>
      </c>
      <c r="D303" s="53" t="s">
        <v>39</v>
      </c>
      <c r="E303" s="54">
        <f>SUM(G303:AA303)</f>
        <v>1</v>
      </c>
      <c r="F303" s="27">
        <f>COUNT(G303:Z303)</f>
        <v>1</v>
      </c>
      <c r="G303" s="55"/>
      <c r="H303" s="55">
        <v>1</v>
      </c>
      <c r="I303" s="55"/>
      <c r="J303" s="56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</row>
    <row r="304" spans="1:26" ht="20.100000000000001" customHeight="1" x14ac:dyDescent="0.25">
      <c r="A304" s="59">
        <v>297</v>
      </c>
      <c r="B304" s="53" t="s">
        <v>356</v>
      </c>
      <c r="C304" s="27">
        <v>1983</v>
      </c>
      <c r="D304" s="53" t="s">
        <v>57</v>
      </c>
      <c r="E304" s="54">
        <f>SUM(G304:AA304)</f>
        <v>1</v>
      </c>
      <c r="F304" s="27">
        <f>COUNT(G304:Z304)</f>
        <v>1</v>
      </c>
      <c r="G304" s="55"/>
      <c r="H304" s="55">
        <v>1</v>
      </c>
      <c r="I304" s="55"/>
      <c r="J304" s="56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</row>
    <row r="305" spans="1:26" ht="20.100000000000001" customHeight="1" x14ac:dyDescent="0.25">
      <c r="A305" s="59">
        <v>298</v>
      </c>
      <c r="B305" s="53" t="s">
        <v>1724</v>
      </c>
      <c r="C305" s="27">
        <v>1979</v>
      </c>
      <c r="D305" s="53" t="s">
        <v>13</v>
      </c>
      <c r="E305" s="54">
        <f>SUM(G305:AA305)</f>
        <v>1</v>
      </c>
      <c r="F305" s="27">
        <f>COUNT(G305:Z305)</f>
        <v>1</v>
      </c>
      <c r="G305" s="55"/>
      <c r="H305" s="55"/>
      <c r="I305" s="55"/>
      <c r="J305" s="56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>
        <v>1</v>
      </c>
    </row>
    <row r="306" spans="1:26" ht="20.100000000000001" customHeight="1" x14ac:dyDescent="0.25">
      <c r="A306" s="59">
        <v>299</v>
      </c>
      <c r="B306" s="53" t="s">
        <v>357</v>
      </c>
      <c r="C306" s="27">
        <v>1977</v>
      </c>
      <c r="D306" s="53" t="s">
        <v>105</v>
      </c>
      <c r="E306" s="54">
        <f>SUM(G306:AA306)</f>
        <v>1</v>
      </c>
      <c r="F306" s="27">
        <f>COUNT(G306:Z306)</f>
        <v>1</v>
      </c>
      <c r="G306" s="55"/>
      <c r="H306" s="55">
        <v>1</v>
      </c>
      <c r="I306" s="55"/>
      <c r="J306" s="56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</row>
    <row r="307" spans="1:26" ht="20.100000000000001" customHeight="1" x14ac:dyDescent="0.25">
      <c r="A307" s="59">
        <v>300</v>
      </c>
      <c r="B307" s="53" t="s">
        <v>1720</v>
      </c>
      <c r="C307" s="27">
        <v>1981</v>
      </c>
      <c r="D307" s="53" t="s">
        <v>1721</v>
      </c>
      <c r="E307" s="54">
        <f>SUM(G307:AA307)</f>
        <v>1</v>
      </c>
      <c r="F307" s="27">
        <f>COUNT(G307:Z307)</f>
        <v>1</v>
      </c>
      <c r="G307" s="55"/>
      <c r="H307" s="55"/>
      <c r="I307" s="55"/>
      <c r="J307" s="56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>
        <v>1</v>
      </c>
    </row>
    <row r="308" spans="1:26" ht="20.100000000000001" customHeight="1" x14ac:dyDescent="0.25">
      <c r="A308" s="59">
        <v>301</v>
      </c>
      <c r="B308" s="53" t="s">
        <v>1480</v>
      </c>
      <c r="C308" s="27">
        <v>1988</v>
      </c>
      <c r="D308" s="53" t="s">
        <v>1481</v>
      </c>
      <c r="E308" s="54">
        <f>SUM(G308:AA308)</f>
        <v>1</v>
      </c>
      <c r="F308" s="27">
        <f>COUNT(G308:Z308)</f>
        <v>1</v>
      </c>
      <c r="G308" s="55"/>
      <c r="H308" s="55"/>
      <c r="I308" s="55"/>
      <c r="J308" s="56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>
        <v>1</v>
      </c>
      <c r="X308" s="55"/>
      <c r="Y308" s="55"/>
      <c r="Z308" s="55"/>
    </row>
    <row r="309" spans="1:26" ht="20.100000000000001" customHeight="1" x14ac:dyDescent="0.25">
      <c r="A309" s="59">
        <v>302</v>
      </c>
      <c r="B309" s="53" t="s">
        <v>1668</v>
      </c>
      <c r="C309" s="27">
        <v>1996</v>
      </c>
      <c r="D309" s="53" t="s">
        <v>1669</v>
      </c>
      <c r="E309" s="54">
        <f>SUM(G309:AA309)</f>
        <v>1</v>
      </c>
      <c r="F309" s="27">
        <f>COUNT(G309:Z309)</f>
        <v>1</v>
      </c>
      <c r="G309" s="55"/>
      <c r="H309" s="55"/>
      <c r="I309" s="55"/>
      <c r="J309" s="56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>
        <v>1</v>
      </c>
    </row>
    <row r="310" spans="1:26" ht="20.100000000000001" customHeight="1" x14ac:dyDescent="0.25">
      <c r="A310" s="59">
        <v>303</v>
      </c>
      <c r="B310" s="53" t="s">
        <v>813</v>
      </c>
      <c r="C310" s="27">
        <v>1991</v>
      </c>
      <c r="D310" s="53" t="s">
        <v>814</v>
      </c>
      <c r="E310" s="54">
        <f>SUM(G310:AA310)</f>
        <v>1</v>
      </c>
      <c r="F310" s="27">
        <f>COUNT(G310:Z310)</f>
        <v>1</v>
      </c>
      <c r="G310" s="55"/>
      <c r="H310" s="55"/>
      <c r="I310" s="55">
        <v>1</v>
      </c>
      <c r="J310" s="56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</row>
    <row r="311" spans="1:26" ht="20.100000000000001" customHeight="1" x14ac:dyDescent="0.25">
      <c r="A311" s="59">
        <v>304</v>
      </c>
      <c r="B311" s="53" t="s">
        <v>674</v>
      </c>
      <c r="C311" s="27">
        <v>1987</v>
      </c>
      <c r="D311" s="53" t="s">
        <v>675</v>
      </c>
      <c r="E311" s="54">
        <f>SUM(G311:AA311)</f>
        <v>1</v>
      </c>
      <c r="F311" s="27">
        <f>COUNT(G311:Z311)</f>
        <v>1</v>
      </c>
      <c r="G311" s="55">
        <v>1</v>
      </c>
      <c r="H311" s="55"/>
      <c r="I311" s="55"/>
      <c r="J311" s="56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</row>
    <row r="312" spans="1:26" ht="20.100000000000001" customHeight="1" x14ac:dyDescent="0.25">
      <c r="A312" s="59">
        <v>305</v>
      </c>
      <c r="B312" s="53" t="s">
        <v>1699</v>
      </c>
      <c r="C312" s="27">
        <v>1977</v>
      </c>
      <c r="D312" s="53"/>
      <c r="E312" s="54">
        <f>SUM(G312:AA312)</f>
        <v>1</v>
      </c>
      <c r="F312" s="27">
        <f>COUNT(G312:Z312)</f>
        <v>1</v>
      </c>
      <c r="G312" s="55"/>
      <c r="H312" s="55"/>
      <c r="I312" s="55"/>
      <c r="J312" s="56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>
        <v>1</v>
      </c>
    </row>
    <row r="313" spans="1:26" ht="20.100000000000001" customHeight="1" x14ac:dyDescent="0.25">
      <c r="A313" s="59">
        <v>306</v>
      </c>
      <c r="B313" s="53" t="s">
        <v>1356</v>
      </c>
      <c r="C313" s="27">
        <v>1981</v>
      </c>
      <c r="D313" s="53" t="s">
        <v>1357</v>
      </c>
      <c r="E313" s="54">
        <f>SUM(G313:AA313)</f>
        <v>1</v>
      </c>
      <c r="F313" s="27">
        <f>COUNT(G313:Z313)</f>
        <v>1</v>
      </c>
      <c r="G313" s="55"/>
      <c r="H313" s="55"/>
      <c r="I313" s="55"/>
      <c r="J313" s="56"/>
      <c r="K313" s="55"/>
      <c r="L313" s="55"/>
      <c r="M313" s="55"/>
      <c r="N313" s="55"/>
      <c r="O313" s="55"/>
      <c r="P313" s="55"/>
      <c r="Q313" s="55"/>
      <c r="R313" s="55"/>
      <c r="S313" s="55">
        <v>1</v>
      </c>
      <c r="T313" s="55"/>
      <c r="U313" s="55"/>
      <c r="V313" s="55"/>
      <c r="W313" s="55"/>
      <c r="X313" s="55"/>
      <c r="Y313" s="55"/>
      <c r="Z313" s="55"/>
    </row>
    <row r="314" spans="1:26" ht="20.100000000000001" customHeight="1" x14ac:dyDescent="0.25">
      <c r="A314" s="59">
        <v>307</v>
      </c>
      <c r="B314" s="53" t="s">
        <v>358</v>
      </c>
      <c r="C314" s="27">
        <v>1982</v>
      </c>
      <c r="D314" s="53" t="s">
        <v>106</v>
      </c>
      <c r="E314" s="54">
        <f>SUM(G314:AA314)</f>
        <v>1</v>
      </c>
      <c r="F314" s="27">
        <f>COUNT(G314:Z314)</f>
        <v>1</v>
      </c>
      <c r="G314" s="55"/>
      <c r="H314" s="55">
        <v>1</v>
      </c>
      <c r="I314" s="55"/>
      <c r="J314" s="56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</row>
    <row r="315" spans="1:26" ht="20.100000000000001" customHeight="1" x14ac:dyDescent="0.25">
      <c r="A315" s="59">
        <v>308</v>
      </c>
      <c r="B315" s="53" t="s">
        <v>1212</v>
      </c>
      <c r="C315" s="27">
        <v>1984</v>
      </c>
      <c r="D315" s="53" t="s">
        <v>1124</v>
      </c>
      <c r="E315" s="54">
        <f>SUM(G315:AA315)</f>
        <v>1</v>
      </c>
      <c r="F315" s="27">
        <f>COUNT(G315:Z315)</f>
        <v>1</v>
      </c>
      <c r="G315" s="55"/>
      <c r="H315" s="55"/>
      <c r="I315" s="55"/>
      <c r="J315" s="56"/>
      <c r="K315" s="55"/>
      <c r="L315" s="55"/>
      <c r="M315" s="55"/>
      <c r="N315" s="55"/>
      <c r="O315" s="55"/>
      <c r="P315" s="55">
        <v>1</v>
      </c>
      <c r="Q315" s="55"/>
      <c r="R315" s="55"/>
      <c r="S315" s="55"/>
      <c r="T315" s="55"/>
      <c r="U315" s="55"/>
      <c r="V315" s="55"/>
      <c r="W315" s="55"/>
      <c r="X315" s="55"/>
      <c r="Y315" s="55"/>
      <c r="Z315" s="55"/>
    </row>
    <row r="316" spans="1:26" ht="20.100000000000001" customHeight="1" x14ac:dyDescent="0.25">
      <c r="A316" s="59">
        <v>309</v>
      </c>
      <c r="B316" s="53" t="s">
        <v>1231</v>
      </c>
      <c r="C316" s="27">
        <v>1987</v>
      </c>
      <c r="D316" s="53"/>
      <c r="E316" s="54">
        <f>SUM(G316:AA316)</f>
        <v>1</v>
      </c>
      <c r="F316" s="27">
        <f>COUNT(G316:Z316)</f>
        <v>1</v>
      </c>
      <c r="G316" s="55"/>
      <c r="H316" s="55"/>
      <c r="I316" s="55"/>
      <c r="J316" s="56"/>
      <c r="K316" s="55"/>
      <c r="L316" s="55"/>
      <c r="M316" s="55"/>
      <c r="N316" s="55"/>
      <c r="O316" s="55"/>
      <c r="P316" s="55">
        <v>1</v>
      </c>
      <c r="Q316" s="55"/>
      <c r="R316" s="55"/>
      <c r="S316" s="55"/>
      <c r="T316" s="55"/>
      <c r="U316" s="55"/>
      <c r="V316" s="55"/>
      <c r="W316" s="55"/>
      <c r="X316" s="55"/>
      <c r="Y316" s="55"/>
      <c r="Z316" s="55"/>
    </row>
    <row r="317" spans="1:26" ht="20.100000000000001" customHeight="1" x14ac:dyDescent="0.25">
      <c r="A317" s="59">
        <v>310</v>
      </c>
      <c r="B317" s="53" t="s">
        <v>670</v>
      </c>
      <c r="C317" s="27">
        <v>1980</v>
      </c>
      <c r="D317" s="53" t="s">
        <v>1</v>
      </c>
      <c r="E317" s="54">
        <f>SUM(G317:AA317)</f>
        <v>1</v>
      </c>
      <c r="F317" s="27">
        <f>COUNT(G317:Z317)</f>
        <v>1</v>
      </c>
      <c r="G317" s="55">
        <v>1</v>
      </c>
      <c r="H317" s="55"/>
      <c r="I317" s="55"/>
      <c r="J317" s="56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</row>
    <row r="318" spans="1:26" ht="20.100000000000001" customHeight="1" x14ac:dyDescent="0.25">
      <c r="A318" s="59">
        <v>311</v>
      </c>
      <c r="B318" s="53" t="s">
        <v>1722</v>
      </c>
      <c r="C318" s="27">
        <v>1981</v>
      </c>
      <c r="D318" s="53" t="s">
        <v>1669</v>
      </c>
      <c r="E318" s="54">
        <f>SUM(G318:AA318)</f>
        <v>1</v>
      </c>
      <c r="F318" s="27">
        <f>COUNT(G318:Z318)</f>
        <v>1</v>
      </c>
      <c r="G318" s="55"/>
      <c r="H318" s="55"/>
      <c r="I318" s="55"/>
      <c r="J318" s="56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>
        <v>1</v>
      </c>
    </row>
    <row r="319" spans="1:26" ht="20.100000000000001" customHeight="1" x14ac:dyDescent="0.25">
      <c r="A319" s="59">
        <v>312</v>
      </c>
      <c r="B319" s="53" t="s">
        <v>1631</v>
      </c>
      <c r="C319" s="27">
        <v>1987</v>
      </c>
      <c r="D319" s="53" t="s">
        <v>1632</v>
      </c>
      <c r="E319" s="54">
        <f>SUM(G319:AA319)</f>
        <v>1</v>
      </c>
      <c r="F319" s="27">
        <f>COUNT(G319:Z319)</f>
        <v>1</v>
      </c>
      <c r="G319" s="55"/>
      <c r="H319" s="55"/>
      <c r="I319" s="55"/>
      <c r="J319" s="56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>
        <v>1</v>
      </c>
    </row>
    <row r="320" spans="1:26" ht="20.100000000000001" customHeight="1" x14ac:dyDescent="0.25">
      <c r="A320" s="59">
        <v>313</v>
      </c>
      <c r="B320" s="53" t="s">
        <v>1252</v>
      </c>
      <c r="C320" s="27">
        <v>1983</v>
      </c>
      <c r="D320" s="53" t="s">
        <v>1253</v>
      </c>
      <c r="E320" s="54">
        <f>SUM(G320:AA320)</f>
        <v>1</v>
      </c>
      <c r="F320" s="27">
        <f>COUNT(G320:Z320)</f>
        <v>1</v>
      </c>
      <c r="G320" s="55"/>
      <c r="H320" s="55"/>
      <c r="I320" s="55"/>
      <c r="J320" s="56"/>
      <c r="K320" s="55"/>
      <c r="L320" s="55"/>
      <c r="M320" s="55"/>
      <c r="N320" s="55"/>
      <c r="O320" s="55"/>
      <c r="P320" s="55"/>
      <c r="Q320" s="55">
        <v>1</v>
      </c>
      <c r="R320" s="55"/>
      <c r="S320" s="55"/>
      <c r="T320" s="55"/>
      <c r="U320" s="55"/>
      <c r="V320" s="55"/>
      <c r="W320" s="55"/>
      <c r="X320" s="55"/>
      <c r="Y320" s="55"/>
      <c r="Z320" s="55"/>
    </row>
    <row r="321" spans="1:26" ht="20.100000000000001" customHeight="1" x14ac:dyDescent="0.25">
      <c r="A321" s="59">
        <v>314</v>
      </c>
      <c r="B321" s="53" t="s">
        <v>1625</v>
      </c>
      <c r="C321" s="27">
        <v>1986</v>
      </c>
      <c r="D321" s="53" t="s">
        <v>1626</v>
      </c>
      <c r="E321" s="54">
        <f>SUM(G321:AA321)</f>
        <v>1</v>
      </c>
      <c r="F321" s="27">
        <f>COUNT(G321:Z321)</f>
        <v>1</v>
      </c>
      <c r="G321" s="55"/>
      <c r="H321" s="55"/>
      <c r="I321" s="55"/>
      <c r="J321" s="56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>
        <v>1</v>
      </c>
    </row>
    <row r="322" spans="1:26" ht="20.100000000000001" customHeight="1" x14ac:dyDescent="0.25">
      <c r="A322" s="59">
        <v>315</v>
      </c>
      <c r="B322" s="53" t="s">
        <v>1427</v>
      </c>
      <c r="C322" s="27">
        <v>1997</v>
      </c>
      <c r="D322" s="53" t="s">
        <v>165</v>
      </c>
      <c r="E322" s="54">
        <f>SUM(G322:AA322)</f>
        <v>1</v>
      </c>
      <c r="F322" s="27">
        <f>COUNT(G322:Z322)</f>
        <v>1</v>
      </c>
      <c r="G322" s="55"/>
      <c r="H322" s="55"/>
      <c r="I322" s="55"/>
      <c r="J322" s="56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>
        <v>1</v>
      </c>
      <c r="W322" s="55"/>
      <c r="X322" s="55"/>
      <c r="Y322" s="55"/>
      <c r="Z322" s="55"/>
    </row>
    <row r="323" spans="1:26" ht="20.100000000000001" customHeight="1" x14ac:dyDescent="0.25">
      <c r="A323" s="59">
        <v>316</v>
      </c>
      <c r="B323" s="53" t="s">
        <v>360</v>
      </c>
      <c r="C323" s="27">
        <v>1979</v>
      </c>
      <c r="D323" s="53" t="s">
        <v>21</v>
      </c>
      <c r="E323" s="54">
        <f>SUM(G323:AA323)</f>
        <v>1</v>
      </c>
      <c r="F323" s="27">
        <f>COUNT(G323:Z323)</f>
        <v>1</v>
      </c>
      <c r="G323" s="55"/>
      <c r="H323" s="55">
        <v>1</v>
      </c>
      <c r="I323" s="55"/>
      <c r="J323" s="56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</row>
    <row r="324" spans="1:26" ht="20.100000000000001" customHeight="1" x14ac:dyDescent="0.25">
      <c r="A324" s="59">
        <v>317</v>
      </c>
      <c r="B324" s="53" t="s">
        <v>1462</v>
      </c>
      <c r="C324" s="27">
        <v>1997</v>
      </c>
      <c r="D324" s="53" t="s">
        <v>1463</v>
      </c>
      <c r="E324" s="54">
        <f>SUM(G324:AA324)</f>
        <v>1</v>
      </c>
      <c r="F324" s="27">
        <f>COUNT(G324:Z324)</f>
        <v>1</v>
      </c>
      <c r="G324" s="55"/>
      <c r="H324" s="55"/>
      <c r="I324" s="55"/>
      <c r="J324" s="56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>
        <v>1</v>
      </c>
      <c r="X324" s="55"/>
      <c r="Y324" s="55"/>
      <c r="Z324" s="55"/>
    </row>
    <row r="325" spans="1:26" ht="20.100000000000001" customHeight="1" x14ac:dyDescent="0.25">
      <c r="A325" s="59">
        <v>318</v>
      </c>
      <c r="B325" s="53" t="s">
        <v>361</v>
      </c>
      <c r="C325" s="27">
        <v>1981</v>
      </c>
      <c r="D325" s="53" t="s">
        <v>41</v>
      </c>
      <c r="E325" s="54">
        <f>SUM(G325:AA325)</f>
        <v>1</v>
      </c>
      <c r="F325" s="27">
        <f>COUNT(G325:Z325)</f>
        <v>1</v>
      </c>
      <c r="G325" s="55"/>
      <c r="H325" s="55">
        <v>1</v>
      </c>
      <c r="I325" s="55"/>
      <c r="J325" s="56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</row>
    <row r="326" spans="1:26" ht="20.100000000000001" customHeight="1" x14ac:dyDescent="0.25">
      <c r="A326" s="59">
        <v>319</v>
      </c>
      <c r="B326" s="53" t="s">
        <v>362</v>
      </c>
      <c r="C326" s="27">
        <v>1989</v>
      </c>
      <c r="D326" s="53" t="s">
        <v>16</v>
      </c>
      <c r="E326" s="54">
        <f>SUM(G326:AA326)</f>
        <v>1</v>
      </c>
      <c r="F326" s="27">
        <f>COUNT(G326:Z326)</f>
        <v>1</v>
      </c>
      <c r="G326" s="55"/>
      <c r="H326" s="55">
        <v>1</v>
      </c>
      <c r="I326" s="55"/>
      <c r="J326" s="56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</row>
    <row r="327" spans="1:26" ht="20.100000000000001" customHeight="1" x14ac:dyDescent="0.25">
      <c r="A327" s="59">
        <v>320</v>
      </c>
      <c r="B327" s="53" t="s">
        <v>1422</v>
      </c>
      <c r="C327" s="27">
        <v>1978</v>
      </c>
      <c r="D327" s="53" t="s">
        <v>1423</v>
      </c>
      <c r="E327" s="54">
        <f>SUM(G327:AA327)</f>
        <v>1</v>
      </c>
      <c r="F327" s="27">
        <f>COUNT(G327:Z327)</f>
        <v>1</v>
      </c>
      <c r="G327" s="55"/>
      <c r="H327" s="55"/>
      <c r="I327" s="55"/>
      <c r="J327" s="56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>
        <v>1</v>
      </c>
      <c r="W327" s="55"/>
      <c r="X327" s="55"/>
      <c r="Y327" s="55"/>
      <c r="Z327" s="55"/>
    </row>
    <row r="328" spans="1:26" ht="20.100000000000001" customHeight="1" x14ac:dyDescent="0.25">
      <c r="A328" s="59">
        <v>321</v>
      </c>
      <c r="B328" s="53" t="s">
        <v>1651</v>
      </c>
      <c r="C328" s="27">
        <v>1984</v>
      </c>
      <c r="D328" s="53" t="s">
        <v>1652</v>
      </c>
      <c r="E328" s="54">
        <f>SUM(G328:AA328)</f>
        <v>1</v>
      </c>
      <c r="F328" s="27">
        <f>COUNT(G328:Z328)</f>
        <v>1</v>
      </c>
      <c r="G328" s="55"/>
      <c r="H328" s="55"/>
      <c r="I328" s="55"/>
      <c r="J328" s="56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>
        <v>1</v>
      </c>
    </row>
    <row r="329" spans="1:26" ht="20.100000000000001" customHeight="1" x14ac:dyDescent="0.25">
      <c r="A329" s="59">
        <v>322</v>
      </c>
      <c r="B329" s="53" t="s">
        <v>1233</v>
      </c>
      <c r="C329" s="27">
        <v>1984</v>
      </c>
      <c r="D329" s="53" t="s">
        <v>191</v>
      </c>
      <c r="E329" s="54">
        <f>SUM(G329:AA329)</f>
        <v>1</v>
      </c>
      <c r="F329" s="27">
        <f>COUNT(G329:Z329)</f>
        <v>1</v>
      </c>
      <c r="G329" s="55"/>
      <c r="H329" s="55"/>
      <c r="I329" s="55"/>
      <c r="J329" s="56"/>
      <c r="K329" s="55"/>
      <c r="L329" s="55"/>
      <c r="M329" s="55"/>
      <c r="N329" s="55"/>
      <c r="O329" s="55"/>
      <c r="P329" s="55">
        <v>1</v>
      </c>
      <c r="Q329" s="55"/>
      <c r="R329" s="55"/>
      <c r="S329" s="55"/>
      <c r="T329" s="55"/>
      <c r="U329" s="55"/>
      <c r="V329" s="55"/>
      <c r="W329" s="55"/>
      <c r="X329" s="55"/>
      <c r="Y329" s="55"/>
      <c r="Z329" s="55"/>
    </row>
    <row r="330" spans="1:26" ht="20.100000000000001" customHeight="1" x14ac:dyDescent="0.25">
      <c r="A330" s="59">
        <v>323</v>
      </c>
      <c r="B330" s="53" t="s">
        <v>987</v>
      </c>
      <c r="C330" s="27">
        <v>1987</v>
      </c>
      <c r="D330" s="53" t="s">
        <v>988</v>
      </c>
      <c r="E330" s="54">
        <f>SUM(G330:AA330)</f>
        <v>1</v>
      </c>
      <c r="F330" s="27">
        <f>COUNT(G330:Z330)</f>
        <v>1</v>
      </c>
      <c r="G330" s="55"/>
      <c r="H330" s="55"/>
      <c r="I330" s="55"/>
      <c r="J330" s="56">
        <v>1</v>
      </c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</row>
    <row r="331" spans="1:26" ht="20.100000000000001" customHeight="1" x14ac:dyDescent="0.25">
      <c r="A331" s="59">
        <v>324</v>
      </c>
      <c r="B331" s="53" t="s">
        <v>1624</v>
      </c>
      <c r="C331" s="27">
        <v>1989</v>
      </c>
      <c r="D331" s="53" t="s">
        <v>1615</v>
      </c>
      <c r="E331" s="54">
        <f>SUM(G331:AA331)</f>
        <v>1</v>
      </c>
      <c r="F331" s="27">
        <f>COUNT(G331:Z331)</f>
        <v>1</v>
      </c>
      <c r="G331" s="55"/>
      <c r="H331" s="55"/>
      <c r="I331" s="55"/>
      <c r="J331" s="56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>
        <v>1</v>
      </c>
    </row>
    <row r="332" spans="1:26" ht="20.100000000000001" customHeight="1" x14ac:dyDescent="0.25">
      <c r="A332" s="59">
        <v>325</v>
      </c>
      <c r="B332" s="53" t="s">
        <v>1063</v>
      </c>
      <c r="C332" s="27">
        <v>1987</v>
      </c>
      <c r="D332" s="53" t="s">
        <v>54</v>
      </c>
      <c r="E332" s="54">
        <f>SUM(G332:AA332)</f>
        <v>1</v>
      </c>
      <c r="F332" s="27">
        <f>COUNT(G332:Z332)</f>
        <v>1</v>
      </c>
      <c r="G332" s="55"/>
      <c r="H332" s="55"/>
      <c r="I332" s="55"/>
      <c r="J332" s="56"/>
      <c r="K332" s="55"/>
      <c r="L332" s="55"/>
      <c r="M332" s="55"/>
      <c r="N332" s="55"/>
      <c r="O332" s="55">
        <v>1</v>
      </c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</row>
    <row r="333" spans="1:26" ht="20.100000000000001" customHeight="1" x14ac:dyDescent="0.25">
      <c r="A333" s="59">
        <v>326</v>
      </c>
      <c r="B333" s="53" t="s">
        <v>1262</v>
      </c>
      <c r="C333" s="27">
        <v>1979</v>
      </c>
      <c r="D333" s="53" t="s">
        <v>13</v>
      </c>
      <c r="E333" s="54">
        <f>SUM(G333:AA333)</f>
        <v>1</v>
      </c>
      <c r="F333" s="27">
        <f>COUNT(G333:Z333)</f>
        <v>1</v>
      </c>
      <c r="G333" s="55"/>
      <c r="H333" s="55"/>
      <c r="I333" s="55"/>
      <c r="J333" s="56"/>
      <c r="K333" s="55"/>
      <c r="L333" s="55"/>
      <c r="M333" s="55"/>
      <c r="N333" s="55"/>
      <c r="O333" s="55"/>
      <c r="P333" s="55"/>
      <c r="Q333" s="55">
        <v>1</v>
      </c>
      <c r="R333" s="55"/>
      <c r="S333" s="55"/>
      <c r="T333" s="55"/>
      <c r="U333" s="55"/>
      <c r="V333" s="55"/>
      <c r="W333" s="55"/>
      <c r="X333" s="55"/>
      <c r="Y333" s="55"/>
      <c r="Z333" s="55"/>
    </row>
    <row r="334" spans="1:26" ht="20.100000000000001" customHeight="1" x14ac:dyDescent="0.25">
      <c r="A334" s="59">
        <v>327</v>
      </c>
      <c r="B334" s="53" t="s">
        <v>366</v>
      </c>
      <c r="C334" s="27">
        <v>1984</v>
      </c>
      <c r="D334" s="53" t="s">
        <v>51</v>
      </c>
      <c r="E334" s="54">
        <f>SUM(G334:AA334)</f>
        <v>1</v>
      </c>
      <c r="F334" s="27">
        <f>COUNT(G334:Z334)</f>
        <v>1</v>
      </c>
      <c r="G334" s="55"/>
      <c r="H334" s="55">
        <v>1</v>
      </c>
      <c r="I334" s="55"/>
      <c r="J334" s="56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</row>
    <row r="335" spans="1:26" ht="20.100000000000001" customHeight="1" x14ac:dyDescent="0.25">
      <c r="A335" s="59">
        <v>328</v>
      </c>
      <c r="B335" s="53" t="s">
        <v>836</v>
      </c>
      <c r="C335" s="27">
        <v>1978</v>
      </c>
      <c r="D335" s="53" t="s">
        <v>837</v>
      </c>
      <c r="E335" s="54">
        <f>SUM(G335:AA335)</f>
        <v>1</v>
      </c>
      <c r="F335" s="27">
        <f>COUNT(G335:Z335)</f>
        <v>1</v>
      </c>
      <c r="G335" s="55"/>
      <c r="H335" s="55"/>
      <c r="I335" s="55">
        <v>1</v>
      </c>
      <c r="J335" s="56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</row>
    <row r="336" spans="1:26" ht="20.100000000000001" customHeight="1" x14ac:dyDescent="0.25">
      <c r="A336" s="59">
        <v>329</v>
      </c>
      <c r="B336" s="53" t="s">
        <v>836</v>
      </c>
      <c r="C336" s="27">
        <v>1982</v>
      </c>
      <c r="D336" s="53" t="s">
        <v>13</v>
      </c>
      <c r="E336" s="54">
        <f>SUM(G336:AA336)</f>
        <v>1</v>
      </c>
      <c r="F336" s="27">
        <f>COUNT(G336:Z336)</f>
        <v>1</v>
      </c>
      <c r="G336" s="55"/>
      <c r="H336" s="55"/>
      <c r="I336" s="55"/>
      <c r="J336" s="56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>
        <v>1</v>
      </c>
      <c r="Y336" s="55"/>
      <c r="Z336" s="55"/>
    </row>
    <row r="337" spans="1:26" ht="20.100000000000001" customHeight="1" x14ac:dyDescent="0.25">
      <c r="A337" s="59">
        <v>330</v>
      </c>
      <c r="B337" s="53" t="s">
        <v>1670</v>
      </c>
      <c r="C337" s="27">
        <v>1990</v>
      </c>
      <c r="D337" s="53" t="s">
        <v>1671</v>
      </c>
      <c r="E337" s="54">
        <f>SUM(G337:AA337)</f>
        <v>1</v>
      </c>
      <c r="F337" s="27">
        <f>COUNT(G337:Z337)</f>
        <v>1</v>
      </c>
      <c r="G337" s="55"/>
      <c r="H337" s="55"/>
      <c r="I337" s="55"/>
      <c r="J337" s="56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>
        <v>1</v>
      </c>
    </row>
    <row r="338" spans="1:26" ht="20.100000000000001" customHeight="1" x14ac:dyDescent="0.25">
      <c r="A338" s="59">
        <v>331</v>
      </c>
      <c r="B338" s="53" t="s">
        <v>1549</v>
      </c>
      <c r="C338" s="27">
        <v>1980</v>
      </c>
      <c r="D338" s="53" t="s">
        <v>675</v>
      </c>
      <c r="E338" s="54">
        <f>SUM(G338:AA338)</f>
        <v>1</v>
      </c>
      <c r="F338" s="27">
        <f>COUNT(G338:Z338)</f>
        <v>1</v>
      </c>
      <c r="G338" s="55"/>
      <c r="H338" s="55"/>
      <c r="I338" s="55"/>
      <c r="J338" s="56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>
        <v>1</v>
      </c>
      <c r="Y338" s="55"/>
      <c r="Z338" s="55"/>
    </row>
    <row r="339" spans="1:26" ht="20.100000000000001" customHeight="1" x14ac:dyDescent="0.25">
      <c r="A339" s="59">
        <v>332</v>
      </c>
      <c r="B339" s="53" t="s">
        <v>1477</v>
      </c>
      <c r="C339" s="27">
        <v>1993</v>
      </c>
      <c r="D339" s="53" t="s">
        <v>1478</v>
      </c>
      <c r="E339" s="54">
        <f>SUM(G339:AA339)</f>
        <v>1</v>
      </c>
      <c r="F339" s="27">
        <f>COUNT(G339:Z339)</f>
        <v>1</v>
      </c>
      <c r="G339" s="55"/>
      <c r="H339" s="55"/>
      <c r="I339" s="55"/>
      <c r="J339" s="56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>
        <v>1</v>
      </c>
      <c r="X339" s="55"/>
      <c r="Y339" s="55"/>
      <c r="Z339" s="55"/>
    </row>
    <row r="340" spans="1:26" ht="20.100000000000001" customHeight="1" x14ac:dyDescent="0.25">
      <c r="A340" s="59">
        <v>333</v>
      </c>
      <c r="B340" s="53" t="s">
        <v>367</v>
      </c>
      <c r="C340" s="27">
        <v>1988</v>
      </c>
      <c r="D340" s="53" t="s">
        <v>20</v>
      </c>
      <c r="E340" s="54">
        <f>SUM(G340:AA340)</f>
        <v>1</v>
      </c>
      <c r="F340" s="27">
        <f>COUNT(G340:Z340)</f>
        <v>1</v>
      </c>
      <c r="G340" s="55"/>
      <c r="H340" s="55">
        <v>1</v>
      </c>
      <c r="I340" s="55"/>
      <c r="J340" s="56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</row>
    <row r="341" spans="1:26" ht="20.100000000000001" customHeight="1" x14ac:dyDescent="0.25">
      <c r="A341" s="59">
        <v>334</v>
      </c>
      <c r="B341" s="53" t="s">
        <v>1564</v>
      </c>
      <c r="C341" s="27">
        <v>1986</v>
      </c>
      <c r="D341" s="53"/>
      <c r="E341" s="54">
        <f>SUM(G341:AA341)</f>
        <v>1</v>
      </c>
      <c r="F341" s="27">
        <f>COUNT(G341:Z341)</f>
        <v>1</v>
      </c>
      <c r="G341" s="55"/>
      <c r="H341" s="55"/>
      <c r="I341" s="55"/>
      <c r="J341" s="56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>
        <v>1</v>
      </c>
      <c r="Y341" s="55"/>
      <c r="Z341" s="55"/>
    </row>
    <row r="342" spans="1:26" ht="20.100000000000001" customHeight="1" x14ac:dyDescent="0.25">
      <c r="A342" s="59">
        <v>335</v>
      </c>
      <c r="B342" s="53" t="s">
        <v>1563</v>
      </c>
      <c r="C342" s="27">
        <v>1984</v>
      </c>
      <c r="D342" s="53"/>
      <c r="E342" s="54">
        <f>SUM(G342:AA342)</f>
        <v>1</v>
      </c>
      <c r="F342" s="27">
        <f>COUNT(G342:Z342)</f>
        <v>1</v>
      </c>
      <c r="G342" s="55"/>
      <c r="H342" s="55"/>
      <c r="I342" s="55"/>
      <c r="J342" s="56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>
        <v>1</v>
      </c>
      <c r="Y342" s="55"/>
      <c r="Z342" s="55"/>
    </row>
    <row r="343" spans="1:26" ht="20.100000000000001" customHeight="1" x14ac:dyDescent="0.25">
      <c r="A343" s="59">
        <v>336</v>
      </c>
      <c r="B343" s="53" t="s">
        <v>369</v>
      </c>
      <c r="C343" s="27">
        <v>1981</v>
      </c>
      <c r="D343" s="53" t="s">
        <v>52</v>
      </c>
      <c r="E343" s="54">
        <f>SUM(G343:AA343)</f>
        <v>1</v>
      </c>
      <c r="F343" s="27">
        <f>COUNT(G343:Z343)</f>
        <v>1</v>
      </c>
      <c r="G343" s="55"/>
      <c r="H343" s="55">
        <v>1</v>
      </c>
      <c r="I343" s="55"/>
      <c r="J343" s="56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</row>
    <row r="344" spans="1:26" ht="20.100000000000001" customHeight="1" x14ac:dyDescent="0.25">
      <c r="A344" s="59">
        <v>337</v>
      </c>
      <c r="B344" s="53" t="s">
        <v>371</v>
      </c>
      <c r="C344" s="27">
        <v>1987</v>
      </c>
      <c r="D344" s="53" t="s">
        <v>12</v>
      </c>
      <c r="E344" s="54">
        <f>SUM(G344:AA344)</f>
        <v>1</v>
      </c>
      <c r="F344" s="27">
        <f>COUNT(G344:Z344)</f>
        <v>1</v>
      </c>
      <c r="G344" s="55"/>
      <c r="H344" s="55">
        <v>1</v>
      </c>
      <c r="I344" s="55"/>
      <c r="J344" s="56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</row>
    <row r="345" spans="1:26" ht="20.100000000000001" customHeight="1" x14ac:dyDescent="0.25">
      <c r="A345" s="59">
        <v>338</v>
      </c>
      <c r="B345" s="53" t="s">
        <v>372</v>
      </c>
      <c r="C345" s="27">
        <v>1988</v>
      </c>
      <c r="D345" s="53" t="s">
        <v>65</v>
      </c>
      <c r="E345" s="54">
        <f>SUM(G345:AA345)</f>
        <v>1</v>
      </c>
      <c r="F345" s="27">
        <f>COUNT(G345:Z345)</f>
        <v>1</v>
      </c>
      <c r="G345" s="55"/>
      <c r="H345" s="55">
        <v>1</v>
      </c>
      <c r="I345" s="55"/>
      <c r="J345" s="56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</row>
    <row r="346" spans="1:26" ht="20.100000000000001" customHeight="1" x14ac:dyDescent="0.25">
      <c r="A346" s="59">
        <v>339</v>
      </c>
      <c r="B346" s="53" t="s">
        <v>373</v>
      </c>
      <c r="C346" s="27">
        <v>1991</v>
      </c>
      <c r="D346" s="53" t="s">
        <v>65</v>
      </c>
      <c r="E346" s="54">
        <f>SUM(G346:AA346)</f>
        <v>1</v>
      </c>
      <c r="F346" s="27">
        <f>COUNT(G346:Z346)</f>
        <v>1</v>
      </c>
      <c r="G346" s="55"/>
      <c r="H346" s="55">
        <v>1</v>
      </c>
      <c r="I346" s="55"/>
      <c r="J346" s="56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</row>
    <row r="347" spans="1:26" ht="20.100000000000001" customHeight="1" x14ac:dyDescent="0.25">
      <c r="A347" s="59">
        <v>340</v>
      </c>
      <c r="B347" s="53" t="s">
        <v>374</v>
      </c>
      <c r="C347" s="27">
        <v>1987</v>
      </c>
      <c r="D347" s="53" t="s">
        <v>96</v>
      </c>
      <c r="E347" s="54">
        <f>SUM(G347:AA347)</f>
        <v>1</v>
      </c>
      <c r="F347" s="27">
        <f>COUNT(G347:Z347)</f>
        <v>1</v>
      </c>
      <c r="G347" s="55"/>
      <c r="H347" s="55">
        <v>1</v>
      </c>
      <c r="I347" s="55"/>
      <c r="J347" s="56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</row>
    <row r="348" spans="1:26" ht="20.100000000000001" customHeight="1" x14ac:dyDescent="0.25">
      <c r="A348" s="59">
        <v>341</v>
      </c>
      <c r="B348" s="53" t="s">
        <v>375</v>
      </c>
      <c r="C348" s="27">
        <v>1985</v>
      </c>
      <c r="D348" s="53" t="s">
        <v>61</v>
      </c>
      <c r="E348" s="54">
        <f>SUM(G348:AA348)</f>
        <v>1</v>
      </c>
      <c r="F348" s="27">
        <f>COUNT(G348:Z348)</f>
        <v>1</v>
      </c>
      <c r="G348" s="55"/>
      <c r="H348" s="55">
        <v>1</v>
      </c>
      <c r="I348" s="55"/>
      <c r="J348" s="56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</row>
    <row r="349" spans="1:26" ht="20.100000000000001" customHeight="1" x14ac:dyDescent="0.25">
      <c r="A349" s="59">
        <v>342</v>
      </c>
      <c r="B349" s="53" t="s">
        <v>1659</v>
      </c>
      <c r="C349" s="27">
        <v>1977</v>
      </c>
      <c r="D349" s="53" t="s">
        <v>145</v>
      </c>
      <c r="E349" s="54">
        <f>SUM(G349:AA349)</f>
        <v>1</v>
      </c>
      <c r="F349" s="27">
        <f>COUNT(G349:Z349)</f>
        <v>1</v>
      </c>
      <c r="G349" s="55"/>
      <c r="H349" s="55"/>
      <c r="I349" s="55"/>
      <c r="J349" s="56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>
        <v>1</v>
      </c>
    </row>
    <row r="350" spans="1:26" ht="20.100000000000001" customHeight="1" x14ac:dyDescent="0.25">
      <c r="A350" s="59">
        <v>343</v>
      </c>
      <c r="B350" s="53" t="s">
        <v>376</v>
      </c>
      <c r="C350" s="27">
        <v>1989</v>
      </c>
      <c r="D350" s="53" t="s">
        <v>50</v>
      </c>
      <c r="E350" s="54">
        <f>SUM(G350:AA350)</f>
        <v>1</v>
      </c>
      <c r="F350" s="27">
        <f>COUNT(G350:Z350)</f>
        <v>1</v>
      </c>
      <c r="G350" s="55"/>
      <c r="H350" s="55">
        <v>1</v>
      </c>
      <c r="I350" s="55"/>
      <c r="J350" s="56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</row>
    <row r="351" spans="1:26" ht="20.100000000000001" customHeight="1" x14ac:dyDescent="0.25">
      <c r="A351" s="59">
        <v>344</v>
      </c>
      <c r="B351" s="53" t="s">
        <v>1639</v>
      </c>
      <c r="C351" s="27">
        <v>1993</v>
      </c>
      <c r="D351" s="53" t="s">
        <v>1634</v>
      </c>
      <c r="E351" s="54">
        <f>SUM(G351:AA351)</f>
        <v>1</v>
      </c>
      <c r="F351" s="27">
        <f>COUNT(G351:Z351)</f>
        <v>1</v>
      </c>
      <c r="G351" s="55"/>
      <c r="H351" s="55"/>
      <c r="I351" s="55"/>
      <c r="J351" s="56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>
        <v>1</v>
      </c>
    </row>
    <row r="352" spans="1:26" ht="20.100000000000001" customHeight="1" x14ac:dyDescent="0.25">
      <c r="A352" s="59">
        <v>345</v>
      </c>
      <c r="B352" s="53" t="s">
        <v>688</v>
      </c>
      <c r="C352" s="27">
        <v>1989</v>
      </c>
      <c r="D352" s="53" t="s">
        <v>689</v>
      </c>
      <c r="E352" s="54">
        <f>SUM(G352:AA352)</f>
        <v>1</v>
      </c>
      <c r="F352" s="27">
        <f>COUNT(G352:Z352)</f>
        <v>1</v>
      </c>
      <c r="G352" s="55">
        <v>1</v>
      </c>
      <c r="H352" s="55"/>
      <c r="I352" s="55"/>
      <c r="J352" s="56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</row>
    <row r="353" spans="1:26" ht="20.100000000000001" customHeight="1" x14ac:dyDescent="0.25">
      <c r="A353" s="59">
        <v>346</v>
      </c>
      <c r="B353" s="53" t="s">
        <v>377</v>
      </c>
      <c r="C353" s="27">
        <v>1991</v>
      </c>
      <c r="D353" s="53" t="s">
        <v>73</v>
      </c>
      <c r="E353" s="54">
        <f>SUM(G353:AA353)</f>
        <v>1</v>
      </c>
      <c r="F353" s="27">
        <f>COUNT(G353:Z353)</f>
        <v>1</v>
      </c>
      <c r="G353" s="55"/>
      <c r="H353" s="55">
        <v>1</v>
      </c>
      <c r="I353" s="55"/>
      <c r="J353" s="56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</row>
    <row r="354" spans="1:26" ht="20.100000000000001" customHeight="1" x14ac:dyDescent="0.25">
      <c r="A354" s="59">
        <v>347</v>
      </c>
      <c r="B354" s="53" t="s">
        <v>378</v>
      </c>
      <c r="C354" s="27">
        <v>1982</v>
      </c>
      <c r="D354" s="53" t="s">
        <v>86</v>
      </c>
      <c r="E354" s="54">
        <f>SUM(G354:AA354)</f>
        <v>1</v>
      </c>
      <c r="F354" s="27">
        <f>COUNT(G354:Z354)</f>
        <v>1</v>
      </c>
      <c r="G354" s="55"/>
      <c r="H354" s="55">
        <v>1</v>
      </c>
      <c r="I354" s="55"/>
      <c r="J354" s="56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</row>
    <row r="355" spans="1:26" ht="20.100000000000001" customHeight="1" x14ac:dyDescent="0.25">
      <c r="A355" s="59">
        <v>348</v>
      </c>
      <c r="B355" s="53" t="s">
        <v>1715</v>
      </c>
      <c r="C355" s="27">
        <v>1986</v>
      </c>
      <c r="D355" s="53" t="s">
        <v>1716</v>
      </c>
      <c r="E355" s="54">
        <f>SUM(G355:AA355)</f>
        <v>1</v>
      </c>
      <c r="F355" s="27">
        <f>COUNT(G355:Z355)</f>
        <v>1</v>
      </c>
      <c r="G355" s="55"/>
      <c r="H355" s="55"/>
      <c r="I355" s="55"/>
      <c r="J355" s="56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>
        <v>1</v>
      </c>
    </row>
    <row r="356" spans="1:26" ht="20.100000000000001" customHeight="1" x14ac:dyDescent="0.25">
      <c r="A356" s="59">
        <v>349</v>
      </c>
      <c r="B356" s="53" t="s">
        <v>379</v>
      </c>
      <c r="C356" s="27">
        <v>1977</v>
      </c>
      <c r="D356" s="53" t="s">
        <v>100</v>
      </c>
      <c r="E356" s="54">
        <f>SUM(G356:AA356)</f>
        <v>1</v>
      </c>
      <c r="F356" s="27">
        <f>COUNT(G356:Z356)</f>
        <v>1</v>
      </c>
      <c r="G356" s="55"/>
      <c r="H356" s="55">
        <v>1</v>
      </c>
      <c r="I356" s="55"/>
      <c r="J356" s="56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</row>
    <row r="357" spans="1:26" ht="20.100000000000001" customHeight="1" x14ac:dyDescent="0.25">
      <c r="A357" s="59">
        <v>350</v>
      </c>
      <c r="B357" s="53" t="s">
        <v>1234</v>
      </c>
      <c r="C357" s="27">
        <v>1982</v>
      </c>
      <c r="D357" s="53"/>
      <c r="E357" s="54">
        <f>SUM(G357:AA357)</f>
        <v>1</v>
      </c>
      <c r="F357" s="27">
        <f>COUNT(G357:Z357)</f>
        <v>1</v>
      </c>
      <c r="G357" s="55"/>
      <c r="H357" s="55"/>
      <c r="I357" s="55"/>
      <c r="J357" s="56"/>
      <c r="K357" s="55"/>
      <c r="L357" s="55"/>
      <c r="M357" s="55"/>
      <c r="N357" s="55"/>
      <c r="O357" s="55"/>
      <c r="P357" s="55">
        <v>1</v>
      </c>
      <c r="Q357" s="55"/>
      <c r="R357" s="55"/>
      <c r="S357" s="55"/>
      <c r="T357" s="55"/>
      <c r="U357" s="55"/>
      <c r="V357" s="55"/>
      <c r="W357" s="55"/>
      <c r="X357" s="55"/>
      <c r="Y357" s="55"/>
      <c r="Z357" s="55"/>
    </row>
    <row r="358" spans="1:26" ht="20.100000000000001" customHeight="1" x14ac:dyDescent="0.25">
      <c r="A358" s="59">
        <v>351</v>
      </c>
      <c r="B358" s="53" t="s">
        <v>822</v>
      </c>
      <c r="C358" s="27">
        <v>1985</v>
      </c>
      <c r="D358" s="53" t="s">
        <v>823</v>
      </c>
      <c r="E358" s="54">
        <f>SUM(G358:AA358)</f>
        <v>1</v>
      </c>
      <c r="F358" s="27">
        <f>COUNT(G358:Z358)</f>
        <v>1</v>
      </c>
      <c r="G358" s="55"/>
      <c r="H358" s="55"/>
      <c r="I358" s="55">
        <v>1</v>
      </c>
      <c r="J358" s="56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</row>
    <row r="359" spans="1:26" ht="20.100000000000001" customHeight="1" x14ac:dyDescent="0.25">
      <c r="A359" s="59">
        <v>352</v>
      </c>
      <c r="B359" s="53" t="s">
        <v>1637</v>
      </c>
      <c r="C359" s="27">
        <v>1994</v>
      </c>
      <c r="D359" s="53" t="s">
        <v>1638</v>
      </c>
      <c r="E359" s="54">
        <f>SUM(G359:AA359)</f>
        <v>1</v>
      </c>
      <c r="F359" s="27">
        <f>COUNT(G359:Z359)</f>
        <v>1</v>
      </c>
      <c r="G359" s="55"/>
      <c r="H359" s="55"/>
      <c r="I359" s="55"/>
      <c r="J359" s="56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>
        <v>1</v>
      </c>
    </row>
    <row r="360" spans="1:26" ht="20.100000000000001" customHeight="1" x14ac:dyDescent="0.25">
      <c r="A360" s="59">
        <v>353</v>
      </c>
      <c r="B360" s="53" t="s">
        <v>1009</v>
      </c>
      <c r="C360" s="27">
        <v>1980</v>
      </c>
      <c r="D360" s="53" t="s">
        <v>1010</v>
      </c>
      <c r="E360" s="54">
        <f>SUM(G360:AA360)</f>
        <v>1</v>
      </c>
      <c r="F360" s="27">
        <f>COUNT(G360:Z360)</f>
        <v>1</v>
      </c>
      <c r="G360" s="55"/>
      <c r="H360" s="55"/>
      <c r="I360" s="55"/>
      <c r="J360" s="56"/>
      <c r="K360" s="55"/>
      <c r="L360" s="55">
        <v>1</v>
      </c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</row>
    <row r="361" spans="1:26" ht="20.100000000000001" customHeight="1" x14ac:dyDescent="0.25">
      <c r="A361" s="59">
        <v>354</v>
      </c>
      <c r="B361" s="53" t="s">
        <v>380</v>
      </c>
      <c r="C361" s="27">
        <v>1986</v>
      </c>
      <c r="D361" s="53" t="s">
        <v>56</v>
      </c>
      <c r="E361" s="54">
        <f>SUM(G361:AA361)</f>
        <v>1</v>
      </c>
      <c r="F361" s="27">
        <f>COUNT(G361:Z361)</f>
        <v>1</v>
      </c>
      <c r="G361" s="55"/>
      <c r="H361" s="55">
        <v>1</v>
      </c>
      <c r="I361" s="55"/>
      <c r="J361" s="56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</row>
    <row r="362" spans="1:26" ht="20.100000000000001" customHeight="1" x14ac:dyDescent="0.25">
      <c r="A362" s="59">
        <v>355</v>
      </c>
      <c r="B362" s="53" t="s">
        <v>1655</v>
      </c>
      <c r="C362" s="27">
        <v>1985</v>
      </c>
      <c r="D362" s="53" t="s">
        <v>1656</v>
      </c>
      <c r="E362" s="54">
        <f>SUM(G362:AA362)</f>
        <v>1</v>
      </c>
      <c r="F362" s="27">
        <f>COUNT(G362:Z362)</f>
        <v>1</v>
      </c>
      <c r="G362" s="55"/>
      <c r="H362" s="55"/>
      <c r="I362" s="55"/>
      <c r="J362" s="56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>
        <v>1</v>
      </c>
    </row>
    <row r="363" spans="1:26" ht="20.100000000000001" customHeight="1" x14ac:dyDescent="0.25">
      <c r="A363" s="59">
        <v>356</v>
      </c>
      <c r="B363" s="53" t="s">
        <v>826</v>
      </c>
      <c r="C363" s="27">
        <v>1977</v>
      </c>
      <c r="D363" s="53" t="s">
        <v>827</v>
      </c>
      <c r="E363" s="54">
        <f>SUM(G363:AA363)</f>
        <v>1</v>
      </c>
      <c r="F363" s="27">
        <f>COUNT(G363:Z363)</f>
        <v>1</v>
      </c>
      <c r="G363" s="55"/>
      <c r="H363" s="55"/>
      <c r="I363" s="55">
        <v>1</v>
      </c>
      <c r="J363" s="56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</row>
    <row r="364" spans="1:26" ht="20.100000000000001" customHeight="1" x14ac:dyDescent="0.25">
      <c r="A364" s="59">
        <v>357</v>
      </c>
      <c r="B364" s="53" t="s">
        <v>381</v>
      </c>
      <c r="C364" s="27">
        <v>1990</v>
      </c>
      <c r="D364" s="53" t="s">
        <v>101</v>
      </c>
      <c r="E364" s="54">
        <f>SUM(G364:AA364)</f>
        <v>1</v>
      </c>
      <c r="F364" s="27">
        <f>COUNT(G364:Z364)</f>
        <v>1</v>
      </c>
      <c r="G364" s="55"/>
      <c r="H364" s="55">
        <v>1</v>
      </c>
      <c r="I364" s="55"/>
      <c r="J364" s="56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</row>
    <row r="365" spans="1:26" ht="20.100000000000001" customHeight="1" x14ac:dyDescent="0.25">
      <c r="A365" s="59">
        <v>358</v>
      </c>
      <c r="B365" s="53" t="s">
        <v>382</v>
      </c>
      <c r="C365" s="27">
        <v>1992</v>
      </c>
      <c r="D365" s="53" t="s">
        <v>101</v>
      </c>
      <c r="E365" s="54">
        <f>SUM(G365:AA365)</f>
        <v>1</v>
      </c>
      <c r="F365" s="27">
        <f>COUNT(G365:Z365)</f>
        <v>1</v>
      </c>
      <c r="G365" s="55"/>
      <c r="H365" s="55">
        <v>1</v>
      </c>
      <c r="I365" s="55"/>
      <c r="J365" s="56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</row>
    <row r="366" spans="1:26" ht="20.100000000000001" customHeight="1" x14ac:dyDescent="0.25">
      <c r="A366" s="59">
        <v>359</v>
      </c>
      <c r="B366" s="53" t="s">
        <v>1494</v>
      </c>
      <c r="C366" s="27">
        <v>1978</v>
      </c>
      <c r="D366" s="53"/>
      <c r="E366" s="54">
        <f>SUM(G366:AA366)</f>
        <v>1</v>
      </c>
      <c r="F366" s="27">
        <f>COUNT(G366:Z366)</f>
        <v>1</v>
      </c>
      <c r="G366" s="55"/>
      <c r="H366" s="55"/>
      <c r="I366" s="55"/>
      <c r="J366" s="56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>
        <v>1</v>
      </c>
      <c r="X366" s="55"/>
      <c r="Y366" s="55"/>
      <c r="Z366" s="55"/>
    </row>
    <row r="367" spans="1:26" ht="20.100000000000001" customHeight="1" x14ac:dyDescent="0.25">
      <c r="A367" s="59">
        <v>360</v>
      </c>
      <c r="B367" s="53" t="s">
        <v>384</v>
      </c>
      <c r="C367" s="27">
        <v>1984</v>
      </c>
      <c r="D367" s="53" t="s">
        <v>86</v>
      </c>
      <c r="E367" s="54">
        <f>SUM(G367:AA367)</f>
        <v>1</v>
      </c>
      <c r="F367" s="27">
        <f>COUNT(G367:Z367)</f>
        <v>1</v>
      </c>
      <c r="G367" s="55"/>
      <c r="H367" s="55">
        <v>1</v>
      </c>
      <c r="I367" s="55"/>
      <c r="J367" s="56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</row>
    <row r="368" spans="1:26" ht="20.100000000000001" customHeight="1" x14ac:dyDescent="0.25">
      <c r="A368" s="59">
        <v>361</v>
      </c>
      <c r="B368" s="53" t="s">
        <v>1627</v>
      </c>
      <c r="C368" s="27">
        <v>1998</v>
      </c>
      <c r="D368" s="53" t="s">
        <v>1628</v>
      </c>
      <c r="E368" s="54">
        <f>SUM(G368:AA368)</f>
        <v>1</v>
      </c>
      <c r="F368" s="27">
        <f>COUNT(G368:Z368)</f>
        <v>1</v>
      </c>
      <c r="G368" s="55"/>
      <c r="H368" s="55"/>
      <c r="I368" s="55"/>
      <c r="J368" s="56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>
        <v>1</v>
      </c>
    </row>
    <row r="369" spans="1:26" ht="20.100000000000001" customHeight="1" x14ac:dyDescent="0.25">
      <c r="A369" s="59">
        <v>362</v>
      </c>
      <c r="B369" s="53" t="s">
        <v>1666</v>
      </c>
      <c r="C369" s="27">
        <v>1993</v>
      </c>
      <c r="D369" s="53" t="s">
        <v>1168</v>
      </c>
      <c r="E369" s="54">
        <f>SUM(G369:AA369)</f>
        <v>1</v>
      </c>
      <c r="F369" s="27">
        <f>COUNT(G369:Z369)</f>
        <v>1</v>
      </c>
      <c r="G369" s="55"/>
      <c r="H369" s="55"/>
      <c r="I369" s="55"/>
      <c r="J369" s="56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>
        <v>1</v>
      </c>
    </row>
    <row r="370" spans="1:26" ht="20.100000000000001" customHeight="1" x14ac:dyDescent="0.25">
      <c r="A370" s="59">
        <v>363</v>
      </c>
      <c r="B370" s="53" t="s">
        <v>386</v>
      </c>
      <c r="C370" s="27">
        <v>1985</v>
      </c>
      <c r="D370" s="53" t="s">
        <v>21</v>
      </c>
      <c r="E370" s="54">
        <f>SUM(G370:AA370)</f>
        <v>1</v>
      </c>
      <c r="F370" s="27">
        <f>COUNT(G370:Z370)</f>
        <v>1</v>
      </c>
      <c r="G370" s="55"/>
      <c r="H370" s="55">
        <v>1</v>
      </c>
      <c r="I370" s="55"/>
      <c r="J370" s="56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</row>
    <row r="371" spans="1:26" ht="20.100000000000001" customHeight="1" x14ac:dyDescent="0.25">
      <c r="A371" s="59">
        <v>364</v>
      </c>
      <c r="B371" s="53" t="s">
        <v>1226</v>
      </c>
      <c r="C371" s="27">
        <v>1988</v>
      </c>
      <c r="D371" s="53" t="s">
        <v>1227</v>
      </c>
      <c r="E371" s="54">
        <f>SUM(G371:AA371)</f>
        <v>1</v>
      </c>
      <c r="F371" s="27">
        <f>COUNT(G371:Z371)</f>
        <v>1</v>
      </c>
      <c r="G371" s="55"/>
      <c r="H371" s="55"/>
      <c r="I371" s="55"/>
      <c r="J371" s="56"/>
      <c r="K371" s="55"/>
      <c r="L371" s="55"/>
      <c r="M371" s="55"/>
      <c r="N371" s="55"/>
      <c r="O371" s="55"/>
      <c r="P371" s="55">
        <v>1</v>
      </c>
      <c r="Q371" s="55"/>
      <c r="R371" s="55"/>
      <c r="S371" s="55"/>
      <c r="T371" s="55"/>
      <c r="U371" s="55"/>
      <c r="V371" s="55"/>
      <c r="W371" s="55"/>
      <c r="X371" s="55"/>
      <c r="Y371" s="55"/>
      <c r="Z371" s="55"/>
    </row>
    <row r="372" spans="1:26" ht="20.100000000000001" customHeight="1" x14ac:dyDescent="0.25">
      <c r="A372" s="59">
        <v>365</v>
      </c>
      <c r="B372" s="53" t="s">
        <v>1700</v>
      </c>
      <c r="C372" s="27">
        <v>1993</v>
      </c>
      <c r="D372" s="53" t="s">
        <v>1701</v>
      </c>
      <c r="E372" s="54">
        <f>SUM(G372:AA372)</f>
        <v>1</v>
      </c>
      <c r="F372" s="27">
        <f>COUNT(G372:Z372)</f>
        <v>1</v>
      </c>
      <c r="G372" s="55"/>
      <c r="H372" s="55"/>
      <c r="I372" s="55"/>
      <c r="J372" s="56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>
        <v>1</v>
      </c>
    </row>
    <row r="373" spans="1:26" ht="20.100000000000001" customHeight="1" x14ac:dyDescent="0.25">
      <c r="A373" s="59">
        <v>366</v>
      </c>
      <c r="B373" s="53" t="s">
        <v>1712</v>
      </c>
      <c r="C373" s="27">
        <v>1981</v>
      </c>
      <c r="D373" s="53"/>
      <c r="E373" s="54">
        <f>SUM(G373:AA373)</f>
        <v>1</v>
      </c>
      <c r="F373" s="27">
        <f>COUNT(G373:Z373)</f>
        <v>1</v>
      </c>
      <c r="G373" s="55"/>
      <c r="H373" s="55"/>
      <c r="I373" s="55"/>
      <c r="J373" s="56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>
        <v>1</v>
      </c>
    </row>
    <row r="374" spans="1:26" ht="20.100000000000001" customHeight="1" x14ac:dyDescent="0.25">
      <c r="A374" s="59">
        <v>367</v>
      </c>
      <c r="B374" s="53" t="s">
        <v>1623</v>
      </c>
      <c r="C374" s="27">
        <v>1993</v>
      </c>
      <c r="D374" s="53" t="s">
        <v>1617</v>
      </c>
      <c r="E374" s="54">
        <f>SUM(G374:AA374)</f>
        <v>1</v>
      </c>
      <c r="F374" s="27">
        <f>COUNT(G374:Z374)</f>
        <v>1</v>
      </c>
      <c r="G374" s="55"/>
      <c r="H374" s="55"/>
      <c r="I374" s="55"/>
      <c r="J374" s="56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>
        <v>1</v>
      </c>
    </row>
    <row r="375" spans="1:26" ht="20.100000000000001" customHeight="1" x14ac:dyDescent="0.25">
      <c r="A375" s="59">
        <v>368</v>
      </c>
      <c r="B375" s="53" t="s">
        <v>387</v>
      </c>
      <c r="C375" s="27">
        <v>1986</v>
      </c>
      <c r="D375" s="53" t="s">
        <v>35</v>
      </c>
      <c r="E375" s="54">
        <f>SUM(G375:AA375)</f>
        <v>1</v>
      </c>
      <c r="F375" s="27">
        <f>COUNT(G375:Z375)</f>
        <v>1</v>
      </c>
      <c r="G375" s="55"/>
      <c r="H375" s="55">
        <v>1</v>
      </c>
      <c r="I375" s="55"/>
      <c r="J375" s="56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</row>
    <row r="376" spans="1:26" ht="20.100000000000001" customHeight="1" x14ac:dyDescent="0.25">
      <c r="A376" s="59">
        <v>369</v>
      </c>
      <c r="B376" s="53" t="s">
        <v>1050</v>
      </c>
      <c r="C376" s="27">
        <v>1982</v>
      </c>
      <c r="D376" s="53" t="s">
        <v>97</v>
      </c>
      <c r="E376" s="54">
        <f>SUM(G376:AA376)</f>
        <v>1</v>
      </c>
      <c r="F376" s="27">
        <f>COUNT(G376:Z376)</f>
        <v>1</v>
      </c>
      <c r="G376" s="55"/>
      <c r="H376" s="55"/>
      <c r="I376" s="55"/>
      <c r="J376" s="56"/>
      <c r="K376" s="55"/>
      <c r="L376" s="55"/>
      <c r="M376" s="55"/>
      <c r="N376" s="55"/>
      <c r="O376" s="55">
        <v>1</v>
      </c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</row>
    <row r="377" spans="1:26" ht="20.100000000000001" customHeight="1" x14ac:dyDescent="0.25">
      <c r="A377" s="59">
        <v>370</v>
      </c>
      <c r="B377" s="53" t="s">
        <v>1051</v>
      </c>
      <c r="C377" s="27">
        <v>1986</v>
      </c>
      <c r="D377" s="53" t="s">
        <v>1052</v>
      </c>
      <c r="E377" s="54">
        <f>SUM(G377:AA377)</f>
        <v>1</v>
      </c>
      <c r="F377" s="27">
        <f>COUNT(G377:Z377)</f>
        <v>1</v>
      </c>
      <c r="G377" s="55"/>
      <c r="H377" s="55"/>
      <c r="I377" s="55"/>
      <c r="J377" s="56"/>
      <c r="K377" s="55"/>
      <c r="L377" s="55"/>
      <c r="M377" s="55"/>
      <c r="N377" s="55"/>
      <c r="O377" s="55">
        <v>1</v>
      </c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</row>
    <row r="378" spans="1:26" ht="20.100000000000001" customHeight="1" x14ac:dyDescent="0.25">
      <c r="A378" s="59">
        <v>371</v>
      </c>
      <c r="B378" s="53" t="s">
        <v>390</v>
      </c>
      <c r="C378" s="27">
        <v>1978</v>
      </c>
      <c r="D378" s="53" t="s">
        <v>15</v>
      </c>
      <c r="E378" s="54">
        <f>SUM(G378:AA378)</f>
        <v>1</v>
      </c>
      <c r="F378" s="27">
        <f>COUNT(G378:Z378)</f>
        <v>1</v>
      </c>
      <c r="G378" s="55"/>
      <c r="H378" s="55">
        <v>1</v>
      </c>
      <c r="I378" s="55"/>
      <c r="J378" s="56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</row>
    <row r="379" spans="1:26" ht="20.100000000000001" customHeight="1" x14ac:dyDescent="0.25">
      <c r="A379" s="59">
        <v>372</v>
      </c>
      <c r="B379" s="53" t="s">
        <v>1694</v>
      </c>
      <c r="C379" s="27">
        <v>1998</v>
      </c>
      <c r="D379" s="53" t="s">
        <v>1661</v>
      </c>
      <c r="E379" s="54">
        <f>SUM(G379:AA379)</f>
        <v>1</v>
      </c>
      <c r="F379" s="27">
        <f>COUNT(G379:Z379)</f>
        <v>1</v>
      </c>
      <c r="G379" s="55"/>
      <c r="H379" s="55"/>
      <c r="I379" s="55"/>
      <c r="J379" s="56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>
        <v>1</v>
      </c>
    </row>
    <row r="380" spans="1:26" ht="20.100000000000001" customHeight="1" x14ac:dyDescent="0.25">
      <c r="A380" s="59">
        <v>373</v>
      </c>
      <c r="B380" s="53" t="s">
        <v>986</v>
      </c>
      <c r="C380" s="27">
        <v>1986</v>
      </c>
      <c r="D380" s="53"/>
      <c r="E380" s="54">
        <f>SUM(G380:AA380)</f>
        <v>1</v>
      </c>
      <c r="F380" s="27">
        <f>COUNT(G380:Z380)</f>
        <v>1</v>
      </c>
      <c r="G380" s="55"/>
      <c r="H380" s="55"/>
      <c r="I380" s="55"/>
      <c r="J380" s="56">
        <v>1</v>
      </c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</row>
    <row r="381" spans="1:26" ht="20.100000000000001" customHeight="1" x14ac:dyDescent="0.25">
      <c r="A381" s="59">
        <v>374</v>
      </c>
      <c r="B381" s="53" t="s">
        <v>392</v>
      </c>
      <c r="C381" s="27">
        <v>1984</v>
      </c>
      <c r="D381" s="53" t="s">
        <v>6</v>
      </c>
      <c r="E381" s="54">
        <f>SUM(G381:AA381)</f>
        <v>1</v>
      </c>
      <c r="F381" s="27">
        <f>COUNT(G381:Z381)</f>
        <v>1</v>
      </c>
      <c r="G381" s="55"/>
      <c r="H381" s="55">
        <v>1</v>
      </c>
      <c r="I381" s="55"/>
      <c r="J381" s="56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</row>
    <row r="382" spans="1:26" ht="20.100000000000001" customHeight="1" x14ac:dyDescent="0.25">
      <c r="A382" s="59">
        <v>375</v>
      </c>
      <c r="B382" s="53" t="s">
        <v>393</v>
      </c>
      <c r="C382" s="27">
        <v>1977</v>
      </c>
      <c r="D382" s="53"/>
      <c r="E382" s="54">
        <f>SUM(G382:AA382)</f>
        <v>1</v>
      </c>
      <c r="F382" s="27">
        <f>COUNT(G382:Z382)</f>
        <v>1</v>
      </c>
      <c r="G382" s="55"/>
      <c r="H382" s="55">
        <v>1</v>
      </c>
      <c r="I382" s="55"/>
      <c r="J382" s="56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</row>
    <row r="383" spans="1:26" ht="20.100000000000001" customHeight="1" x14ac:dyDescent="0.25">
      <c r="A383" s="59">
        <v>376</v>
      </c>
      <c r="B383" s="53" t="s">
        <v>1674</v>
      </c>
      <c r="C383" s="27">
        <v>1996</v>
      </c>
      <c r="D383" s="53" t="s">
        <v>1675</v>
      </c>
      <c r="E383" s="54">
        <f>SUM(G383:AA383)</f>
        <v>1</v>
      </c>
      <c r="F383" s="27">
        <f>COUNT(G383:Z383)</f>
        <v>1</v>
      </c>
      <c r="G383" s="55"/>
      <c r="H383" s="55"/>
      <c r="I383" s="55"/>
      <c r="J383" s="56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>
        <v>1</v>
      </c>
    </row>
    <row r="384" spans="1:26" ht="20.100000000000001" customHeight="1" x14ac:dyDescent="0.25">
      <c r="A384" s="59">
        <v>377</v>
      </c>
      <c r="B384" s="53" t="s">
        <v>1062</v>
      </c>
      <c r="C384" s="27">
        <v>1992</v>
      </c>
      <c r="D384" s="53"/>
      <c r="E384" s="54">
        <f>SUM(G384:AA384)</f>
        <v>1</v>
      </c>
      <c r="F384" s="27">
        <f>COUNT(G384:Z384)</f>
        <v>1</v>
      </c>
      <c r="G384" s="55"/>
      <c r="H384" s="55"/>
      <c r="I384" s="55"/>
      <c r="J384" s="56"/>
      <c r="K384" s="55"/>
      <c r="L384" s="55"/>
      <c r="M384" s="55"/>
      <c r="N384" s="55"/>
      <c r="O384" s="55">
        <v>1</v>
      </c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</row>
    <row r="385" spans="1:26" ht="20.100000000000001" customHeight="1" x14ac:dyDescent="0.25">
      <c r="A385" s="59">
        <v>378</v>
      </c>
      <c r="B385" s="53" t="s">
        <v>1058</v>
      </c>
      <c r="C385" s="27">
        <v>1986</v>
      </c>
      <c r="D385" s="53" t="s">
        <v>1059</v>
      </c>
      <c r="E385" s="54">
        <f>SUM(G385:AA385)</f>
        <v>1</v>
      </c>
      <c r="F385" s="27">
        <f>COUNT(G385:Z385)</f>
        <v>1</v>
      </c>
      <c r="G385" s="55"/>
      <c r="H385" s="55"/>
      <c r="I385" s="55"/>
      <c r="J385" s="56"/>
      <c r="K385" s="55"/>
      <c r="L385" s="55"/>
      <c r="M385" s="55"/>
      <c r="N385" s="55"/>
      <c r="O385" s="55">
        <v>1</v>
      </c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</row>
    <row r="386" spans="1:26" ht="20.100000000000001" customHeight="1" x14ac:dyDescent="0.25">
      <c r="A386" s="59">
        <v>379</v>
      </c>
      <c r="B386" s="53" t="s">
        <v>1217</v>
      </c>
      <c r="C386" s="27">
        <v>1983</v>
      </c>
      <c r="D386" s="53" t="s">
        <v>15</v>
      </c>
      <c r="E386" s="54">
        <f>SUM(G386:AA386)</f>
        <v>1</v>
      </c>
      <c r="F386" s="27">
        <f>COUNT(G386:Z386)</f>
        <v>1</v>
      </c>
      <c r="G386" s="55"/>
      <c r="H386" s="55"/>
      <c r="I386" s="55"/>
      <c r="J386" s="56"/>
      <c r="K386" s="55"/>
      <c r="L386" s="55"/>
      <c r="M386" s="55"/>
      <c r="N386" s="55"/>
      <c r="O386" s="55"/>
      <c r="P386" s="55">
        <v>1</v>
      </c>
      <c r="Q386" s="55"/>
      <c r="R386" s="55"/>
      <c r="S386" s="55"/>
      <c r="T386" s="55"/>
      <c r="U386" s="55"/>
      <c r="V386" s="55"/>
      <c r="W386" s="55"/>
      <c r="X386" s="55"/>
      <c r="Y386" s="55"/>
      <c r="Z386" s="55"/>
    </row>
    <row r="387" spans="1:26" ht="20.100000000000001" customHeight="1" x14ac:dyDescent="0.25">
      <c r="A387" s="59">
        <v>380</v>
      </c>
      <c r="B387" s="53" t="s">
        <v>1229</v>
      </c>
      <c r="C387" s="27">
        <v>1979</v>
      </c>
      <c r="D387" s="53" t="s">
        <v>1230</v>
      </c>
      <c r="E387" s="54">
        <f>SUM(G387:AA387)</f>
        <v>1</v>
      </c>
      <c r="F387" s="27">
        <f>COUNT(G387:Z387)</f>
        <v>1</v>
      </c>
      <c r="G387" s="55"/>
      <c r="H387" s="55"/>
      <c r="I387" s="55"/>
      <c r="J387" s="56"/>
      <c r="K387" s="55"/>
      <c r="L387" s="55"/>
      <c r="M387" s="55"/>
      <c r="N387" s="55"/>
      <c r="O387" s="55"/>
      <c r="P387" s="55">
        <v>1</v>
      </c>
      <c r="Q387" s="55"/>
      <c r="R387" s="55"/>
      <c r="S387" s="55"/>
      <c r="T387" s="55"/>
      <c r="U387" s="55"/>
      <c r="V387" s="55"/>
      <c r="W387" s="55"/>
      <c r="X387" s="55"/>
      <c r="Y387" s="55"/>
      <c r="Z387" s="55"/>
    </row>
    <row r="388" spans="1:26" ht="20.100000000000001" customHeight="1" x14ac:dyDescent="0.25">
      <c r="A388" s="59">
        <v>381</v>
      </c>
      <c r="B388" s="53" t="s">
        <v>396</v>
      </c>
      <c r="C388" s="27">
        <v>1991</v>
      </c>
      <c r="D388" s="53" t="s">
        <v>49</v>
      </c>
      <c r="E388" s="54">
        <f>SUM(G388:AA388)</f>
        <v>1</v>
      </c>
      <c r="F388" s="27">
        <f>COUNT(G388:Z388)</f>
        <v>1</v>
      </c>
      <c r="G388" s="55"/>
      <c r="H388" s="55">
        <v>1</v>
      </c>
      <c r="I388" s="55"/>
      <c r="J388" s="56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</row>
    <row r="389" spans="1:26" ht="20.100000000000001" customHeight="1" x14ac:dyDescent="0.25">
      <c r="A389" s="59">
        <v>382</v>
      </c>
      <c r="B389" s="53" t="s">
        <v>397</v>
      </c>
      <c r="C389" s="27">
        <v>1978</v>
      </c>
      <c r="D389" s="53" t="s">
        <v>58</v>
      </c>
      <c r="E389" s="54">
        <f>SUM(G389:AA389)</f>
        <v>1</v>
      </c>
      <c r="F389" s="27">
        <f>COUNT(G389:Z389)</f>
        <v>1</v>
      </c>
      <c r="G389" s="55"/>
      <c r="H389" s="55">
        <v>1</v>
      </c>
      <c r="I389" s="55"/>
      <c r="J389" s="56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</row>
    <row r="390" spans="1:26" ht="20.100000000000001" customHeight="1" x14ac:dyDescent="0.25">
      <c r="A390" s="59">
        <v>383</v>
      </c>
      <c r="B390" s="53" t="s">
        <v>1498</v>
      </c>
      <c r="C390" s="27">
        <v>1977</v>
      </c>
      <c r="D390" s="53" t="s">
        <v>1499</v>
      </c>
      <c r="E390" s="54">
        <f>SUM(G390:AA390)</f>
        <v>1</v>
      </c>
      <c r="F390" s="27">
        <f>COUNT(G390:Z390)</f>
        <v>1</v>
      </c>
      <c r="G390" s="55"/>
      <c r="H390" s="55"/>
      <c r="I390" s="55"/>
      <c r="J390" s="56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>
        <v>1</v>
      </c>
      <c r="X390" s="55"/>
      <c r="Y390" s="55"/>
      <c r="Z390" s="55"/>
    </row>
    <row r="391" spans="1:26" ht="20.100000000000001" customHeight="1" x14ac:dyDescent="0.25">
      <c r="A391" s="59">
        <v>384</v>
      </c>
      <c r="B391" s="53" t="s">
        <v>398</v>
      </c>
      <c r="C391" s="27">
        <v>1994</v>
      </c>
      <c r="D391" s="53" t="s">
        <v>90</v>
      </c>
      <c r="E391" s="54">
        <f>SUM(G391:AA391)</f>
        <v>1</v>
      </c>
      <c r="F391" s="27">
        <f>COUNT(G391:Z391)</f>
        <v>1</v>
      </c>
      <c r="G391" s="55"/>
      <c r="H391" s="55">
        <v>1</v>
      </c>
      <c r="I391" s="55"/>
      <c r="J391" s="56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</row>
    <row r="392" spans="1:26" ht="20.100000000000001" customHeight="1" x14ac:dyDescent="0.25">
      <c r="A392" s="59">
        <v>385</v>
      </c>
      <c r="B392" s="53" t="s">
        <v>1709</v>
      </c>
      <c r="C392" s="27">
        <v>1981</v>
      </c>
      <c r="D392" s="53" t="s">
        <v>1710</v>
      </c>
      <c r="E392" s="54">
        <f>SUM(G392:AA392)</f>
        <v>1</v>
      </c>
      <c r="F392" s="27">
        <f>COUNT(G392:Z392)</f>
        <v>1</v>
      </c>
      <c r="G392" s="55"/>
      <c r="H392" s="55"/>
      <c r="I392" s="55"/>
      <c r="J392" s="56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>
        <v>1</v>
      </c>
    </row>
    <row r="393" spans="1:26" ht="20.100000000000001" customHeight="1" x14ac:dyDescent="0.25">
      <c r="A393" s="59">
        <v>386</v>
      </c>
      <c r="B393" s="53" t="s">
        <v>1548</v>
      </c>
      <c r="C393" s="27">
        <v>1978</v>
      </c>
      <c r="D393" s="53" t="s">
        <v>675</v>
      </c>
      <c r="E393" s="54">
        <f>SUM(G393:AA393)</f>
        <v>1</v>
      </c>
      <c r="F393" s="27">
        <f>COUNT(G393:Z393)</f>
        <v>1</v>
      </c>
      <c r="G393" s="55"/>
      <c r="H393" s="55"/>
      <c r="I393" s="55"/>
      <c r="J393" s="56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>
        <v>1</v>
      </c>
      <c r="Y393" s="55"/>
      <c r="Z393" s="55"/>
    </row>
    <row r="394" spans="1:26" ht="20.100000000000001" customHeight="1" x14ac:dyDescent="0.25">
      <c r="A394" s="59">
        <v>387</v>
      </c>
      <c r="B394" s="53" t="s">
        <v>399</v>
      </c>
      <c r="C394" s="27">
        <v>1985</v>
      </c>
      <c r="D394" s="53" t="s">
        <v>75</v>
      </c>
      <c r="E394" s="54">
        <f>SUM(G394:AA394)</f>
        <v>1</v>
      </c>
      <c r="F394" s="27">
        <f>COUNT(G394:Z394)</f>
        <v>1</v>
      </c>
      <c r="G394" s="55"/>
      <c r="H394" s="55">
        <v>1</v>
      </c>
      <c r="I394" s="55"/>
      <c r="J394" s="56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</row>
    <row r="395" spans="1:26" ht="20.100000000000001" customHeight="1" x14ac:dyDescent="0.25">
      <c r="A395" s="59">
        <v>388</v>
      </c>
      <c r="B395" s="53" t="s">
        <v>1547</v>
      </c>
      <c r="C395" s="27">
        <v>1977</v>
      </c>
      <c r="D395" s="53" t="s">
        <v>22</v>
      </c>
      <c r="E395" s="54">
        <f>SUM(G395:AA395)</f>
        <v>1</v>
      </c>
      <c r="F395" s="27">
        <f>COUNT(G395:Z395)</f>
        <v>1</v>
      </c>
      <c r="G395" s="55"/>
      <c r="H395" s="55"/>
      <c r="I395" s="55"/>
      <c r="J395" s="56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>
        <v>1</v>
      </c>
      <c r="Y395" s="55"/>
      <c r="Z395" s="55"/>
    </row>
    <row r="396" spans="1:26" ht="20.100000000000001" customHeight="1" x14ac:dyDescent="0.25">
      <c r="A396" s="59">
        <v>389</v>
      </c>
      <c r="B396" s="53" t="s">
        <v>1495</v>
      </c>
      <c r="C396" s="27">
        <v>1992</v>
      </c>
      <c r="D396" s="53"/>
      <c r="E396" s="54">
        <f>SUM(G396:AA396)</f>
        <v>1</v>
      </c>
      <c r="F396" s="27">
        <f>COUNT(G396:Z396)</f>
        <v>1</v>
      </c>
      <c r="G396" s="55"/>
      <c r="H396" s="55"/>
      <c r="I396" s="55"/>
      <c r="J396" s="56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>
        <v>1</v>
      </c>
      <c r="X396" s="55"/>
      <c r="Y396" s="55"/>
      <c r="Z396" s="55"/>
    </row>
    <row r="397" spans="1:26" ht="20.100000000000001" customHeight="1" x14ac:dyDescent="0.25">
      <c r="A397" s="59">
        <v>390</v>
      </c>
      <c r="B397" s="53" t="s">
        <v>400</v>
      </c>
      <c r="C397" s="27">
        <v>1979</v>
      </c>
      <c r="D397" s="53" t="s">
        <v>67</v>
      </c>
      <c r="E397" s="54">
        <f>SUM(G397:AA397)</f>
        <v>1</v>
      </c>
      <c r="F397" s="27">
        <f>COUNT(G397:Z397)</f>
        <v>1</v>
      </c>
      <c r="G397" s="55"/>
      <c r="H397" s="55">
        <v>1</v>
      </c>
      <c r="I397" s="55"/>
      <c r="J397" s="56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</row>
    <row r="398" spans="1:26" ht="20.100000000000001" customHeight="1" x14ac:dyDescent="0.25">
      <c r="A398" s="59">
        <v>391</v>
      </c>
      <c r="B398" s="53" t="s">
        <v>401</v>
      </c>
      <c r="C398" s="27">
        <v>1986</v>
      </c>
      <c r="D398" s="53"/>
      <c r="E398" s="54">
        <f>SUM(G398:AA398)</f>
        <v>1</v>
      </c>
      <c r="F398" s="27">
        <f>COUNT(G398:Z398)</f>
        <v>1</v>
      </c>
      <c r="G398" s="55"/>
      <c r="H398" s="55">
        <v>1</v>
      </c>
      <c r="I398" s="55"/>
      <c r="J398" s="56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</row>
    <row r="399" spans="1:26" ht="20.100000000000001" customHeight="1" x14ac:dyDescent="0.25">
      <c r="A399" s="59">
        <v>392</v>
      </c>
      <c r="B399" s="53" t="s">
        <v>794</v>
      </c>
      <c r="C399" s="27">
        <v>1998</v>
      </c>
      <c r="D399" s="53" t="s">
        <v>795</v>
      </c>
      <c r="E399" s="54">
        <f>SUM(G399:AA399)</f>
        <v>1</v>
      </c>
      <c r="F399" s="27">
        <f>COUNT(G399:Z399)</f>
        <v>1</v>
      </c>
      <c r="G399" s="55"/>
      <c r="H399" s="55"/>
      <c r="I399" s="55">
        <v>1</v>
      </c>
      <c r="J399" s="56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</row>
    <row r="400" spans="1:26" ht="20.100000000000001" customHeight="1" x14ac:dyDescent="0.25">
      <c r="A400" s="59">
        <v>393</v>
      </c>
      <c r="B400" s="53" t="s">
        <v>402</v>
      </c>
      <c r="C400" s="27">
        <v>1980</v>
      </c>
      <c r="D400" s="53" t="s">
        <v>91</v>
      </c>
      <c r="E400" s="54">
        <f>SUM(G400:AA400)</f>
        <v>1</v>
      </c>
      <c r="F400" s="27">
        <f>COUNT(G400:Z400)</f>
        <v>1</v>
      </c>
      <c r="G400" s="55"/>
      <c r="H400" s="55">
        <v>1</v>
      </c>
      <c r="I400" s="55"/>
      <c r="J400" s="56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</row>
    <row r="401" spans="1:26" ht="20.100000000000001" customHeight="1" x14ac:dyDescent="0.25">
      <c r="A401" s="59">
        <v>394</v>
      </c>
      <c r="B401" s="53" t="s">
        <v>403</v>
      </c>
      <c r="C401" s="27">
        <v>1977</v>
      </c>
      <c r="D401" s="53" t="s">
        <v>88</v>
      </c>
      <c r="E401" s="54">
        <f>SUM(G401:AA401)</f>
        <v>1</v>
      </c>
      <c r="F401" s="27">
        <f>COUNT(G401:Z401)</f>
        <v>1</v>
      </c>
      <c r="G401" s="55"/>
      <c r="H401" s="55">
        <v>1</v>
      </c>
      <c r="I401" s="55"/>
      <c r="J401" s="56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</row>
    <row r="402" spans="1:26" ht="20.100000000000001" customHeight="1" x14ac:dyDescent="0.25">
      <c r="A402" s="59">
        <v>395</v>
      </c>
      <c r="B402" s="53" t="s">
        <v>1489</v>
      </c>
      <c r="C402" s="27">
        <v>1981</v>
      </c>
      <c r="D402" s="53"/>
      <c r="E402" s="54">
        <f>SUM(G402:AA402)</f>
        <v>1</v>
      </c>
      <c r="F402" s="27">
        <f>COUNT(G402:Z402)</f>
        <v>1</v>
      </c>
      <c r="G402" s="55"/>
      <c r="H402" s="55"/>
      <c r="I402" s="55"/>
      <c r="J402" s="56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>
        <v>1</v>
      </c>
      <c r="X402" s="55"/>
      <c r="Y402" s="55"/>
      <c r="Z402" s="55"/>
    </row>
    <row r="403" spans="1:26" ht="20.100000000000001" customHeight="1" x14ac:dyDescent="0.25">
      <c r="A403" s="59">
        <v>396</v>
      </c>
      <c r="B403" s="53" t="s">
        <v>1164</v>
      </c>
      <c r="C403" s="27">
        <v>1977</v>
      </c>
      <c r="D403" s="53" t="s">
        <v>145</v>
      </c>
      <c r="E403" s="54">
        <f>SUM(G403:AA403)</f>
        <v>1</v>
      </c>
      <c r="F403" s="27">
        <f>COUNT(G403:Z403)</f>
        <v>1</v>
      </c>
      <c r="G403" s="55"/>
      <c r="H403" s="55"/>
      <c r="I403" s="55"/>
      <c r="J403" s="56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>
        <v>1</v>
      </c>
    </row>
    <row r="404" spans="1:26" ht="20.100000000000001" customHeight="1" x14ac:dyDescent="0.25">
      <c r="A404" s="59">
        <v>397</v>
      </c>
      <c r="B404" s="53" t="s">
        <v>835</v>
      </c>
      <c r="C404" s="27">
        <v>1984</v>
      </c>
      <c r="D404" s="53" t="s">
        <v>827</v>
      </c>
      <c r="E404" s="54">
        <f>SUM(G404:AA404)</f>
        <v>1</v>
      </c>
      <c r="F404" s="27">
        <f>COUNT(G404:Z404)</f>
        <v>1</v>
      </c>
      <c r="G404" s="55"/>
      <c r="H404" s="55"/>
      <c r="I404" s="55">
        <v>1</v>
      </c>
      <c r="J404" s="56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</row>
    <row r="405" spans="1:26" ht="20.100000000000001" customHeight="1" x14ac:dyDescent="0.25">
      <c r="A405" s="59">
        <v>398</v>
      </c>
      <c r="B405" s="53" t="s">
        <v>1250</v>
      </c>
      <c r="C405" s="27">
        <v>1982</v>
      </c>
      <c r="D405" s="53" t="s">
        <v>13</v>
      </c>
      <c r="E405" s="54">
        <f>SUM(G405:AA405)</f>
        <v>1</v>
      </c>
      <c r="F405" s="27">
        <f>COUNT(G405:Z405)</f>
        <v>1</v>
      </c>
      <c r="G405" s="55"/>
      <c r="H405" s="55"/>
      <c r="I405" s="55"/>
      <c r="J405" s="56"/>
      <c r="K405" s="55"/>
      <c r="L405" s="55"/>
      <c r="M405" s="55"/>
      <c r="N405" s="55"/>
      <c r="O405" s="55"/>
      <c r="P405" s="55"/>
      <c r="Q405" s="55">
        <v>1</v>
      </c>
      <c r="R405" s="55"/>
      <c r="S405" s="55"/>
      <c r="T405" s="55"/>
      <c r="U405" s="55"/>
      <c r="V405" s="55"/>
      <c r="W405" s="55"/>
      <c r="X405" s="55"/>
      <c r="Y405" s="55"/>
      <c r="Z405" s="55"/>
    </row>
    <row r="406" spans="1:26" ht="20.100000000000001" customHeight="1" x14ac:dyDescent="0.25">
      <c r="A406" s="59">
        <v>399</v>
      </c>
      <c r="B406" s="53" t="s">
        <v>687</v>
      </c>
      <c r="C406" s="27">
        <v>1990</v>
      </c>
      <c r="D406" s="53" t="s">
        <v>686</v>
      </c>
      <c r="E406" s="54">
        <f>SUM(G406:AA406)</f>
        <v>1</v>
      </c>
      <c r="F406" s="27">
        <f>COUNT(G406:Z406)</f>
        <v>1</v>
      </c>
      <c r="G406" s="55">
        <v>1</v>
      </c>
      <c r="H406" s="55"/>
      <c r="I406" s="55"/>
      <c r="J406" s="56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</row>
    <row r="407" spans="1:26" ht="20.100000000000001" customHeight="1" x14ac:dyDescent="0.25">
      <c r="A407" s="59">
        <v>400</v>
      </c>
      <c r="B407" s="53" t="s">
        <v>404</v>
      </c>
      <c r="C407" s="27">
        <v>1989</v>
      </c>
      <c r="D407" s="53" t="s">
        <v>72</v>
      </c>
      <c r="E407" s="54">
        <f>SUM(G407:AA407)</f>
        <v>1</v>
      </c>
      <c r="F407" s="27">
        <f>COUNT(G407:Z407)</f>
        <v>1</v>
      </c>
      <c r="G407" s="55"/>
      <c r="H407" s="55">
        <v>1</v>
      </c>
      <c r="I407" s="55"/>
      <c r="J407" s="56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</row>
    <row r="408" spans="1:26" ht="20.100000000000001" customHeight="1" x14ac:dyDescent="0.25">
      <c r="A408" s="59">
        <v>401</v>
      </c>
      <c r="B408" s="53" t="s">
        <v>1211</v>
      </c>
      <c r="C408" s="27">
        <v>1978</v>
      </c>
      <c r="D408" s="53" t="s">
        <v>1108</v>
      </c>
      <c r="E408" s="54">
        <f>SUM(G408:AA408)</f>
        <v>1</v>
      </c>
      <c r="F408" s="27">
        <f>COUNT(G408:Z408)</f>
        <v>1</v>
      </c>
      <c r="G408" s="55"/>
      <c r="H408" s="55"/>
      <c r="I408" s="55"/>
      <c r="J408" s="56"/>
      <c r="K408" s="55"/>
      <c r="L408" s="55"/>
      <c r="M408" s="55"/>
      <c r="N408" s="55"/>
      <c r="O408" s="55"/>
      <c r="P408" s="55">
        <v>1</v>
      </c>
      <c r="Q408" s="55"/>
      <c r="R408" s="55"/>
      <c r="S408" s="55"/>
      <c r="T408" s="55"/>
      <c r="U408" s="55"/>
      <c r="V408" s="55"/>
      <c r="W408" s="55"/>
      <c r="X408" s="55"/>
      <c r="Y408" s="55"/>
      <c r="Z408" s="55"/>
    </row>
    <row r="409" spans="1:26" ht="20.100000000000001" customHeight="1" x14ac:dyDescent="0.25">
      <c r="A409" s="59">
        <v>402</v>
      </c>
      <c r="B409" s="53" t="s">
        <v>1500</v>
      </c>
      <c r="C409" s="27">
        <v>1983</v>
      </c>
      <c r="D409" s="53" t="s">
        <v>1501</v>
      </c>
      <c r="E409" s="54">
        <f>SUM(G409:AA409)</f>
        <v>1</v>
      </c>
      <c r="F409" s="27">
        <f>COUNT(G409:Z409)</f>
        <v>1</v>
      </c>
      <c r="G409" s="55"/>
      <c r="H409" s="55"/>
      <c r="I409" s="55"/>
      <c r="J409" s="56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>
        <v>1</v>
      </c>
      <c r="X409" s="55"/>
      <c r="Y409" s="55"/>
      <c r="Z409" s="55"/>
    </row>
    <row r="410" spans="1:26" ht="20.100000000000001" customHeight="1" x14ac:dyDescent="0.25">
      <c r="A410" s="59">
        <v>403</v>
      </c>
      <c r="B410" s="53" t="s">
        <v>405</v>
      </c>
      <c r="C410" s="27">
        <v>1988</v>
      </c>
      <c r="D410" s="53" t="s">
        <v>16</v>
      </c>
      <c r="E410" s="54">
        <f>SUM(G410:AA410)</f>
        <v>1</v>
      </c>
      <c r="F410" s="27">
        <f>COUNT(G410:Z410)</f>
        <v>1</v>
      </c>
      <c r="G410" s="55"/>
      <c r="H410" s="55">
        <v>1</v>
      </c>
      <c r="I410" s="55"/>
      <c r="J410" s="56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</row>
    <row r="411" spans="1:26" ht="20.100000000000001" customHeight="1" x14ac:dyDescent="0.25">
      <c r="A411" s="59">
        <v>404</v>
      </c>
      <c r="B411" s="53" t="s">
        <v>406</v>
      </c>
      <c r="C411" s="27">
        <v>1988</v>
      </c>
      <c r="D411" s="53" t="s">
        <v>8</v>
      </c>
      <c r="E411" s="54">
        <f>SUM(G411:AA411)</f>
        <v>1</v>
      </c>
      <c r="F411" s="27">
        <f>COUNT(G411:Z411)</f>
        <v>1</v>
      </c>
      <c r="G411" s="55"/>
      <c r="H411" s="55">
        <v>1</v>
      </c>
      <c r="I411" s="55"/>
      <c r="J411" s="56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</row>
    <row r="412" spans="1:26" ht="20.100000000000001" customHeight="1" x14ac:dyDescent="0.25">
      <c r="A412" s="59">
        <v>405</v>
      </c>
      <c r="B412" s="53" t="s">
        <v>1065</v>
      </c>
      <c r="C412" s="27">
        <v>1989</v>
      </c>
      <c r="D412" s="53" t="s">
        <v>54</v>
      </c>
      <c r="E412" s="54">
        <f>SUM(G412:AA412)</f>
        <v>1</v>
      </c>
      <c r="F412" s="27">
        <f>COUNT(G412:Z412)</f>
        <v>1</v>
      </c>
      <c r="G412" s="55"/>
      <c r="H412" s="55"/>
      <c r="I412" s="55"/>
      <c r="J412" s="56"/>
      <c r="K412" s="55"/>
      <c r="L412" s="55"/>
      <c r="M412" s="55"/>
      <c r="N412" s="55"/>
      <c r="O412" s="55">
        <v>1</v>
      </c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</row>
    <row r="413" spans="1:26" ht="20.100000000000001" customHeight="1" x14ac:dyDescent="0.25">
      <c r="A413" s="59">
        <v>406</v>
      </c>
      <c r="B413" s="53" t="s">
        <v>407</v>
      </c>
      <c r="C413" s="27">
        <v>1984</v>
      </c>
      <c r="D413" s="53" t="s">
        <v>43</v>
      </c>
      <c r="E413" s="54">
        <f>SUM(G413:AA413)</f>
        <v>1</v>
      </c>
      <c r="F413" s="27">
        <f>COUNT(G413:Z413)</f>
        <v>1</v>
      </c>
      <c r="G413" s="55"/>
      <c r="H413" s="55">
        <v>1</v>
      </c>
      <c r="I413" s="55"/>
      <c r="J413" s="56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</row>
    <row r="414" spans="1:26" ht="20.100000000000001" customHeight="1" x14ac:dyDescent="0.25">
      <c r="A414" s="59">
        <v>407</v>
      </c>
      <c r="B414" s="53" t="s">
        <v>408</v>
      </c>
      <c r="C414" s="27">
        <v>1986</v>
      </c>
      <c r="D414" s="53" t="s">
        <v>32</v>
      </c>
      <c r="E414" s="54">
        <f>SUM(G414:AA414)</f>
        <v>1</v>
      </c>
      <c r="F414" s="27">
        <f>COUNT(G414:Z414)</f>
        <v>1</v>
      </c>
      <c r="G414" s="55"/>
      <c r="H414" s="55">
        <v>1</v>
      </c>
      <c r="I414" s="55"/>
      <c r="J414" s="56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</row>
    <row r="415" spans="1:26" ht="20.100000000000001" customHeight="1" x14ac:dyDescent="0.25">
      <c r="A415" s="59">
        <v>408</v>
      </c>
      <c r="B415" s="53" t="s">
        <v>1492</v>
      </c>
      <c r="C415" s="27">
        <v>1977</v>
      </c>
      <c r="D415" s="53" t="s">
        <v>1493</v>
      </c>
      <c r="E415" s="54">
        <f>SUM(G415:AA415)</f>
        <v>1</v>
      </c>
      <c r="F415" s="27">
        <f>COUNT(G415:Z415)</f>
        <v>1</v>
      </c>
      <c r="G415" s="55"/>
      <c r="H415" s="55"/>
      <c r="I415" s="55"/>
      <c r="J415" s="56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>
        <v>1</v>
      </c>
      <c r="X415" s="55"/>
      <c r="Y415" s="55"/>
      <c r="Z415" s="55"/>
    </row>
    <row r="416" spans="1:26" ht="20.100000000000001" customHeight="1" x14ac:dyDescent="0.25">
      <c r="A416" s="59">
        <v>409</v>
      </c>
      <c r="B416" s="53" t="s">
        <v>817</v>
      </c>
      <c r="C416" s="27">
        <v>1995</v>
      </c>
      <c r="D416" s="53" t="s">
        <v>818</v>
      </c>
      <c r="E416" s="54">
        <f>SUM(G416:AA416)</f>
        <v>1</v>
      </c>
      <c r="F416" s="27">
        <f>COUNT(G416:Z416)</f>
        <v>1</v>
      </c>
      <c r="G416" s="55"/>
      <c r="H416" s="55"/>
      <c r="I416" s="55">
        <v>1</v>
      </c>
      <c r="J416" s="56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</row>
    <row r="417" spans="1:26" ht="20.100000000000001" customHeight="1" x14ac:dyDescent="0.25">
      <c r="A417" s="59">
        <v>410</v>
      </c>
      <c r="B417" s="53" t="s">
        <v>410</v>
      </c>
      <c r="C417" s="27">
        <v>1987</v>
      </c>
      <c r="D417" s="53" t="s">
        <v>85</v>
      </c>
      <c r="E417" s="54">
        <f>SUM(G417:AA417)</f>
        <v>1</v>
      </c>
      <c r="F417" s="27">
        <f>COUNT(G417:Z417)</f>
        <v>1</v>
      </c>
      <c r="G417" s="55"/>
      <c r="H417" s="55">
        <v>1</v>
      </c>
      <c r="I417" s="55"/>
      <c r="J417" s="56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</row>
    <row r="418" spans="1:26" ht="20.100000000000001" customHeight="1" x14ac:dyDescent="0.25">
      <c r="A418" s="59">
        <v>411</v>
      </c>
      <c r="B418" s="53" t="s">
        <v>1472</v>
      </c>
      <c r="C418" s="27">
        <v>1986</v>
      </c>
      <c r="D418" s="53" t="s">
        <v>1473</v>
      </c>
      <c r="E418" s="54">
        <f>SUM(G418:AA418)</f>
        <v>1</v>
      </c>
      <c r="F418" s="27">
        <f>COUNT(G418:Z418)</f>
        <v>1</v>
      </c>
      <c r="G418" s="55"/>
      <c r="H418" s="55"/>
      <c r="I418" s="55"/>
      <c r="J418" s="56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>
        <v>1</v>
      </c>
      <c r="X418" s="55"/>
      <c r="Y418" s="55"/>
      <c r="Z418" s="55"/>
    </row>
    <row r="419" spans="1:26" ht="20.100000000000001" customHeight="1" x14ac:dyDescent="0.25">
      <c r="A419" s="59">
        <v>412</v>
      </c>
      <c r="B419" s="53" t="s">
        <v>1479</v>
      </c>
      <c r="C419" s="27">
        <v>1990</v>
      </c>
      <c r="D419" s="53"/>
      <c r="E419" s="54">
        <f>SUM(G419:AA419)</f>
        <v>1</v>
      </c>
      <c r="F419" s="27">
        <f>COUNT(G419:Z419)</f>
        <v>1</v>
      </c>
      <c r="G419" s="55"/>
      <c r="H419" s="55"/>
      <c r="I419" s="55"/>
      <c r="J419" s="56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>
        <v>1</v>
      </c>
      <c r="X419" s="55"/>
      <c r="Y419" s="55"/>
      <c r="Z419" s="55"/>
    </row>
    <row r="420" spans="1:26" ht="20.100000000000001" customHeight="1" x14ac:dyDescent="0.25">
      <c r="A420" s="59">
        <v>413</v>
      </c>
      <c r="B420" s="53" t="s">
        <v>1464</v>
      </c>
      <c r="C420" s="27">
        <v>1994</v>
      </c>
      <c r="D420" s="53" t="s">
        <v>1465</v>
      </c>
      <c r="E420" s="54">
        <f>SUM(G420:AA420)</f>
        <v>1</v>
      </c>
      <c r="F420" s="27">
        <f>COUNT(G420:Z420)</f>
        <v>1</v>
      </c>
      <c r="G420" s="55"/>
      <c r="H420" s="55"/>
      <c r="I420" s="55"/>
      <c r="J420" s="56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>
        <v>1</v>
      </c>
      <c r="X420" s="55"/>
      <c r="Y420" s="55"/>
      <c r="Z420" s="55"/>
    </row>
    <row r="421" spans="1:26" ht="20.100000000000001" customHeight="1" x14ac:dyDescent="0.25">
      <c r="A421" s="59">
        <v>414</v>
      </c>
      <c r="B421" s="53" t="s">
        <v>411</v>
      </c>
      <c r="C421" s="27">
        <v>1985</v>
      </c>
      <c r="D421" s="53" t="s">
        <v>25</v>
      </c>
      <c r="E421" s="54">
        <f>SUM(G421:AA421)</f>
        <v>1</v>
      </c>
      <c r="F421" s="27">
        <f>COUNT(G421:Z421)</f>
        <v>1</v>
      </c>
      <c r="G421" s="55"/>
      <c r="H421" s="55">
        <v>1</v>
      </c>
      <c r="I421" s="55"/>
      <c r="J421" s="56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</row>
    <row r="422" spans="1:26" ht="20.100000000000001" customHeight="1" x14ac:dyDescent="0.25">
      <c r="A422" s="59">
        <v>415</v>
      </c>
      <c r="B422" s="53" t="s">
        <v>412</v>
      </c>
      <c r="C422" s="27">
        <v>1978</v>
      </c>
      <c r="D422" s="53" t="s">
        <v>55</v>
      </c>
      <c r="E422" s="54">
        <f>SUM(G422:AA422)</f>
        <v>1</v>
      </c>
      <c r="F422" s="27">
        <f>COUNT(G422:Z422)</f>
        <v>1</v>
      </c>
      <c r="G422" s="55"/>
      <c r="H422" s="55">
        <v>1</v>
      </c>
      <c r="I422" s="55"/>
      <c r="J422" s="56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</row>
    <row r="423" spans="1:26" ht="20.100000000000001" customHeight="1" x14ac:dyDescent="0.25">
      <c r="A423" s="59">
        <v>416</v>
      </c>
      <c r="B423" s="53" t="s">
        <v>413</v>
      </c>
      <c r="C423" s="27">
        <v>1978</v>
      </c>
      <c r="D423" s="53" t="s">
        <v>31</v>
      </c>
      <c r="E423" s="54">
        <f>SUM(G423:AA423)</f>
        <v>1</v>
      </c>
      <c r="F423" s="27">
        <f>COUNT(G423:Z423)</f>
        <v>1</v>
      </c>
      <c r="G423" s="55"/>
      <c r="H423" s="55">
        <v>1</v>
      </c>
      <c r="I423" s="55"/>
      <c r="J423" s="56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</row>
    <row r="424" spans="1:26" ht="20.100000000000001" customHeight="1" x14ac:dyDescent="0.25">
      <c r="A424" s="59">
        <v>417</v>
      </c>
      <c r="B424" s="53" t="s">
        <v>414</v>
      </c>
      <c r="C424" s="27">
        <v>1979</v>
      </c>
      <c r="D424" s="53" t="s">
        <v>95</v>
      </c>
      <c r="E424" s="54">
        <f>SUM(G424:AA424)</f>
        <v>1</v>
      </c>
      <c r="F424" s="27">
        <f>COUNT(G424:Z424)</f>
        <v>1</v>
      </c>
      <c r="G424" s="55"/>
      <c r="H424" s="55">
        <v>1</v>
      </c>
      <c r="I424" s="55"/>
      <c r="J424" s="56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</row>
    <row r="425" spans="1:26" ht="20.100000000000001" customHeight="1" x14ac:dyDescent="0.25">
      <c r="A425" s="59">
        <v>418</v>
      </c>
      <c r="B425" s="53" t="s">
        <v>677</v>
      </c>
      <c r="C425" s="27">
        <v>1981</v>
      </c>
      <c r="D425" s="53" t="s">
        <v>678</v>
      </c>
      <c r="E425" s="54">
        <f>SUM(G425:AA425)</f>
        <v>1</v>
      </c>
      <c r="F425" s="27">
        <f>COUNT(G425:Z425)</f>
        <v>1</v>
      </c>
      <c r="G425" s="55">
        <v>1</v>
      </c>
      <c r="H425" s="55"/>
      <c r="I425" s="55"/>
      <c r="J425" s="56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</row>
    <row r="426" spans="1:26" ht="20.100000000000001" customHeight="1" x14ac:dyDescent="0.25">
      <c r="A426" s="59">
        <v>419</v>
      </c>
      <c r="B426" s="53" t="s">
        <v>415</v>
      </c>
      <c r="C426" s="27">
        <v>1986</v>
      </c>
      <c r="D426" s="53" t="s">
        <v>29</v>
      </c>
      <c r="E426" s="54">
        <f>SUM(G426:AA426)</f>
        <v>1</v>
      </c>
      <c r="F426" s="27">
        <f>COUNT(G426:Z426)</f>
        <v>1</v>
      </c>
      <c r="G426" s="55"/>
      <c r="H426" s="55">
        <v>1</v>
      </c>
      <c r="I426" s="55"/>
      <c r="J426" s="56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</row>
    <row r="427" spans="1:26" ht="20.100000000000001" customHeight="1" x14ac:dyDescent="0.25">
      <c r="A427" s="59">
        <v>420</v>
      </c>
      <c r="B427" s="53" t="s">
        <v>416</v>
      </c>
      <c r="C427" s="27">
        <v>1980</v>
      </c>
      <c r="D427" s="53" t="s">
        <v>104</v>
      </c>
      <c r="E427" s="54">
        <f>SUM(G427:AA427)</f>
        <v>1</v>
      </c>
      <c r="F427" s="27">
        <f>COUNT(G427:Z427)</f>
        <v>1</v>
      </c>
      <c r="G427" s="55"/>
      <c r="H427" s="55">
        <v>1</v>
      </c>
      <c r="I427" s="55"/>
      <c r="J427" s="56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</row>
    <row r="428" spans="1:26" ht="20.100000000000001" customHeight="1" x14ac:dyDescent="0.25">
      <c r="A428" s="59">
        <v>421</v>
      </c>
      <c r="B428" s="53" t="s">
        <v>1260</v>
      </c>
      <c r="C428" s="27">
        <v>1987</v>
      </c>
      <c r="D428" s="53" t="s">
        <v>54</v>
      </c>
      <c r="E428" s="54">
        <f>SUM(G428:AA428)</f>
        <v>1</v>
      </c>
      <c r="F428" s="27">
        <f>COUNT(G428:Z428)</f>
        <v>1</v>
      </c>
      <c r="G428" s="55"/>
      <c r="H428" s="55"/>
      <c r="I428" s="55"/>
      <c r="J428" s="56"/>
      <c r="K428" s="55"/>
      <c r="L428" s="55"/>
      <c r="M428" s="55"/>
      <c r="N428" s="55"/>
      <c r="O428" s="55"/>
      <c r="P428" s="55"/>
      <c r="Q428" s="55">
        <v>1</v>
      </c>
      <c r="R428" s="55"/>
      <c r="S428" s="55"/>
      <c r="T428" s="55"/>
      <c r="U428" s="55"/>
      <c r="V428" s="55"/>
      <c r="W428" s="55"/>
      <c r="X428" s="55"/>
      <c r="Y428" s="55"/>
      <c r="Z428" s="55"/>
    </row>
    <row r="429" spans="1:26" ht="20.100000000000001" customHeight="1" x14ac:dyDescent="0.25">
      <c r="A429" s="59">
        <v>422</v>
      </c>
      <c r="B429" s="53" t="s">
        <v>1426</v>
      </c>
      <c r="C429" s="27">
        <v>1977</v>
      </c>
      <c r="D429" s="53" t="s">
        <v>165</v>
      </c>
      <c r="E429" s="54">
        <f>SUM(G429:AA429)</f>
        <v>1</v>
      </c>
      <c r="F429" s="27">
        <f>COUNT(G429:Z429)</f>
        <v>1</v>
      </c>
      <c r="G429" s="55"/>
      <c r="H429" s="55"/>
      <c r="I429" s="55"/>
      <c r="J429" s="56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>
        <v>1</v>
      </c>
      <c r="W429" s="55"/>
      <c r="X429" s="55"/>
      <c r="Y429" s="55"/>
      <c r="Z429" s="55"/>
    </row>
    <row r="430" spans="1:26" ht="20.100000000000001" customHeight="1" x14ac:dyDescent="0.25">
      <c r="A430" s="59">
        <v>423</v>
      </c>
      <c r="B430" s="53" t="s">
        <v>1064</v>
      </c>
      <c r="C430" s="27">
        <v>1988</v>
      </c>
      <c r="D430" s="53"/>
      <c r="E430" s="54">
        <f>SUM(G430:AA430)</f>
        <v>1</v>
      </c>
      <c r="F430" s="27">
        <f>COUNT(G430:Z430)</f>
        <v>1</v>
      </c>
      <c r="G430" s="55"/>
      <c r="H430" s="55"/>
      <c r="I430" s="55"/>
      <c r="J430" s="56"/>
      <c r="K430" s="55"/>
      <c r="L430" s="55"/>
      <c r="M430" s="55"/>
      <c r="N430" s="55"/>
      <c r="O430" s="55">
        <v>1</v>
      </c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</row>
    <row r="431" spans="1:26" ht="20.100000000000001" customHeight="1" x14ac:dyDescent="0.25">
      <c r="A431" s="59">
        <v>424</v>
      </c>
      <c r="B431" s="53" t="s">
        <v>1633</v>
      </c>
      <c r="C431" s="27">
        <v>1991</v>
      </c>
      <c r="D431" s="53" t="s">
        <v>1634</v>
      </c>
      <c r="E431" s="54">
        <f>SUM(G431:AA431)</f>
        <v>1</v>
      </c>
      <c r="F431" s="27">
        <f>COUNT(G431:Z431)</f>
        <v>1</v>
      </c>
      <c r="G431" s="55"/>
      <c r="H431" s="55"/>
      <c r="I431" s="55"/>
      <c r="J431" s="56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>
        <v>1</v>
      </c>
    </row>
    <row r="432" spans="1:26" ht="20.100000000000001" customHeight="1" x14ac:dyDescent="0.25">
      <c r="A432" s="59">
        <v>425</v>
      </c>
      <c r="B432" s="53" t="s">
        <v>417</v>
      </c>
      <c r="C432" s="27">
        <v>1984</v>
      </c>
      <c r="D432" s="53" t="s">
        <v>62</v>
      </c>
      <c r="E432" s="54">
        <f>SUM(G432:AA432)</f>
        <v>1</v>
      </c>
      <c r="F432" s="27">
        <f>COUNT(G432:Z432)</f>
        <v>1</v>
      </c>
      <c r="G432" s="55"/>
      <c r="H432" s="55">
        <v>1</v>
      </c>
      <c r="I432" s="55"/>
      <c r="J432" s="56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</row>
    <row r="433" spans="1:26" ht="20.100000000000001" customHeight="1" x14ac:dyDescent="0.25">
      <c r="A433" s="20"/>
      <c r="F433" s="8"/>
      <c r="J433" s="17"/>
      <c r="Z433" s="29"/>
    </row>
    <row r="434" spans="1:26" ht="20.100000000000001" customHeight="1" x14ac:dyDescent="0.25">
      <c r="F434" s="32" t="s">
        <v>1899</v>
      </c>
      <c r="G434" s="34" t="s">
        <v>1269</v>
      </c>
      <c r="H434" s="34" t="s">
        <v>1270</v>
      </c>
      <c r="I434" s="36" t="s">
        <v>1271</v>
      </c>
      <c r="J434" s="41" t="s">
        <v>1272</v>
      </c>
      <c r="K434" s="36" t="s">
        <v>1273</v>
      </c>
      <c r="L434" s="41" t="s">
        <v>1274</v>
      </c>
      <c r="M434" s="38" t="s">
        <v>1275</v>
      </c>
      <c r="N434" s="36" t="s">
        <v>1276</v>
      </c>
      <c r="O434" s="36" t="s">
        <v>1277</v>
      </c>
      <c r="P434" s="38" t="s">
        <v>1278</v>
      </c>
      <c r="Q434" s="34" t="s">
        <v>1279</v>
      </c>
      <c r="R434" s="38" t="s">
        <v>1280</v>
      </c>
      <c r="S434" s="38" t="s">
        <v>1346</v>
      </c>
      <c r="T434" s="38" t="s">
        <v>1397</v>
      </c>
      <c r="U434" s="38" t="s">
        <v>1407</v>
      </c>
      <c r="V434" s="34" t="s">
        <v>1413</v>
      </c>
      <c r="W434" s="38" t="s">
        <v>1448</v>
      </c>
      <c r="X434" s="36" t="s">
        <v>1450</v>
      </c>
      <c r="Y434" s="38" t="s">
        <v>1452</v>
      </c>
      <c r="Z434" s="31" t="s">
        <v>1608</v>
      </c>
    </row>
    <row r="435" spans="1:26" ht="20.100000000000001" customHeight="1" x14ac:dyDescent="0.25">
      <c r="A435" s="8" t="s">
        <v>781</v>
      </c>
      <c r="B435" s="9" t="s">
        <v>780</v>
      </c>
      <c r="C435" s="10"/>
      <c r="D435" s="11"/>
      <c r="E435" s="21"/>
      <c r="F435" s="33"/>
      <c r="G435" s="35"/>
      <c r="H435" s="35"/>
      <c r="I435" s="37"/>
      <c r="J435" s="42"/>
      <c r="K435" s="37"/>
      <c r="L435" s="42"/>
      <c r="M435" s="39"/>
      <c r="N435" s="37"/>
      <c r="O435" s="37"/>
      <c r="P435" s="39"/>
      <c r="Q435" s="35"/>
      <c r="R435" s="39"/>
      <c r="S435" s="39"/>
      <c r="T435" s="39"/>
      <c r="U435" s="39"/>
      <c r="V435" s="35"/>
      <c r="W435" s="39"/>
      <c r="X435" s="37"/>
      <c r="Y435" s="39"/>
      <c r="Z435" s="31"/>
    </row>
    <row r="436" spans="1:26" ht="20.100000000000001" customHeight="1" x14ac:dyDescent="0.25">
      <c r="A436" s="12"/>
      <c r="B436" s="13" t="s">
        <v>774</v>
      </c>
      <c r="C436" s="14" t="s">
        <v>775</v>
      </c>
      <c r="D436" s="13" t="s">
        <v>776</v>
      </c>
      <c r="E436" s="22" t="s">
        <v>777</v>
      </c>
      <c r="F436" s="27"/>
      <c r="G436" s="15" t="s">
        <v>791</v>
      </c>
      <c r="H436" s="15" t="s">
        <v>792</v>
      </c>
      <c r="I436" s="15" t="s">
        <v>793</v>
      </c>
      <c r="J436" s="15" t="s">
        <v>981</v>
      </c>
      <c r="K436" s="15" t="s">
        <v>982</v>
      </c>
      <c r="L436" s="15" t="s">
        <v>1002</v>
      </c>
      <c r="M436" s="15" t="s">
        <v>1028</v>
      </c>
      <c r="N436" s="15" t="s">
        <v>1029</v>
      </c>
      <c r="O436" s="15" t="s">
        <v>1030</v>
      </c>
      <c r="P436" s="15" t="s">
        <v>1098</v>
      </c>
      <c r="Q436" s="15" t="s">
        <v>1235</v>
      </c>
      <c r="R436" s="15" t="s">
        <v>1281</v>
      </c>
      <c r="S436" s="15" t="s">
        <v>1347</v>
      </c>
      <c r="T436" s="15" t="s">
        <v>1396</v>
      </c>
      <c r="U436" s="15" t="s">
        <v>1408</v>
      </c>
      <c r="V436" s="15" t="s">
        <v>1412</v>
      </c>
      <c r="W436" s="15" t="s">
        <v>1447</v>
      </c>
      <c r="X436" s="15" t="s">
        <v>1449</v>
      </c>
      <c r="Y436" s="15" t="s">
        <v>1451</v>
      </c>
      <c r="Z436" s="30" t="s">
        <v>1609</v>
      </c>
    </row>
    <row r="437" spans="1:26" ht="20.100000000000001" customHeight="1" x14ac:dyDescent="0.25">
      <c r="A437" s="52">
        <v>1</v>
      </c>
      <c r="B437" s="53" t="s">
        <v>445</v>
      </c>
      <c r="C437" s="27">
        <v>1971</v>
      </c>
      <c r="D437" s="53" t="s">
        <v>112</v>
      </c>
      <c r="E437" s="54">
        <f t="shared" ref="E437:E500" si="0">SUM(G437:AA437)</f>
        <v>151</v>
      </c>
      <c r="F437" s="60">
        <f t="shared" ref="F393:F456" si="1">COUNT(G437:Z437)</f>
        <v>15</v>
      </c>
      <c r="G437" s="55">
        <v>9</v>
      </c>
      <c r="H437" s="61" t="s">
        <v>1901</v>
      </c>
      <c r="I437" s="55">
        <v>9</v>
      </c>
      <c r="J437" s="56">
        <v>11</v>
      </c>
      <c r="K437" s="55">
        <v>11</v>
      </c>
      <c r="L437" s="55">
        <v>11</v>
      </c>
      <c r="M437" s="55"/>
      <c r="N437" s="55">
        <v>11</v>
      </c>
      <c r="O437" s="55">
        <v>8</v>
      </c>
      <c r="P437" s="55">
        <v>9</v>
      </c>
      <c r="Q437" s="55">
        <v>11</v>
      </c>
      <c r="R437" s="55"/>
      <c r="S437" s="55">
        <v>11</v>
      </c>
      <c r="T437" s="55">
        <v>11</v>
      </c>
      <c r="U437" s="55"/>
      <c r="V437" s="55">
        <v>11</v>
      </c>
      <c r="W437" s="55">
        <v>8</v>
      </c>
      <c r="X437" s="55">
        <v>9</v>
      </c>
      <c r="Y437" s="55">
        <v>11</v>
      </c>
      <c r="Z437" s="55"/>
    </row>
    <row r="438" spans="1:26" ht="20.100000000000001" customHeight="1" x14ac:dyDescent="0.25">
      <c r="A438" s="57">
        <v>2</v>
      </c>
      <c r="B438" s="53" t="s">
        <v>466</v>
      </c>
      <c r="C438" s="27">
        <v>1975</v>
      </c>
      <c r="D438" s="53" t="s">
        <v>1</v>
      </c>
      <c r="E438" s="54">
        <f t="shared" si="0"/>
        <v>110</v>
      </c>
      <c r="F438" s="60">
        <f t="shared" si="1"/>
        <v>15</v>
      </c>
      <c r="G438" s="55"/>
      <c r="H438" s="61" t="s">
        <v>1900</v>
      </c>
      <c r="I438" s="55">
        <v>2</v>
      </c>
      <c r="J438" s="56">
        <v>9</v>
      </c>
      <c r="K438" s="55">
        <v>7</v>
      </c>
      <c r="L438" s="55">
        <v>8</v>
      </c>
      <c r="M438" s="55">
        <v>11</v>
      </c>
      <c r="N438" s="55">
        <v>7</v>
      </c>
      <c r="O438" s="55">
        <v>7</v>
      </c>
      <c r="P438" s="55">
        <v>6</v>
      </c>
      <c r="Q438" s="55">
        <v>9</v>
      </c>
      <c r="R438" s="55"/>
      <c r="S438" s="55">
        <v>5</v>
      </c>
      <c r="T438" s="55">
        <v>7</v>
      </c>
      <c r="U438" s="55">
        <v>11</v>
      </c>
      <c r="V438" s="55">
        <v>8</v>
      </c>
      <c r="W438" s="55">
        <v>6</v>
      </c>
      <c r="X438" s="55">
        <v>7</v>
      </c>
      <c r="Y438" s="55"/>
      <c r="Z438" s="61" t="s">
        <v>1900</v>
      </c>
    </row>
    <row r="439" spans="1:26" ht="20.100000000000001" customHeight="1" x14ac:dyDescent="0.25">
      <c r="A439" s="58">
        <v>3</v>
      </c>
      <c r="B439" s="53" t="s">
        <v>467</v>
      </c>
      <c r="C439" s="27">
        <v>1972</v>
      </c>
      <c r="D439" s="53" t="s">
        <v>139</v>
      </c>
      <c r="E439" s="54">
        <f t="shared" si="0"/>
        <v>102</v>
      </c>
      <c r="F439" s="60">
        <f t="shared" si="1"/>
        <v>15</v>
      </c>
      <c r="G439" s="55"/>
      <c r="H439" s="61" t="s">
        <v>1900</v>
      </c>
      <c r="I439" s="55"/>
      <c r="J439" s="56">
        <v>7</v>
      </c>
      <c r="K439" s="55"/>
      <c r="L439" s="55">
        <v>5</v>
      </c>
      <c r="M439" s="55">
        <v>9</v>
      </c>
      <c r="N439" s="55">
        <v>6</v>
      </c>
      <c r="O439" s="55">
        <v>6</v>
      </c>
      <c r="P439" s="55">
        <v>5</v>
      </c>
      <c r="Q439" s="55">
        <v>8</v>
      </c>
      <c r="R439" s="55">
        <v>11</v>
      </c>
      <c r="S439" s="55">
        <v>6</v>
      </c>
      <c r="T439" s="55">
        <v>5</v>
      </c>
      <c r="U439" s="55">
        <v>9</v>
      </c>
      <c r="V439" s="55">
        <v>7</v>
      </c>
      <c r="W439" s="55">
        <v>5</v>
      </c>
      <c r="X439" s="55">
        <v>5</v>
      </c>
      <c r="Y439" s="55">
        <v>8</v>
      </c>
      <c r="Z439" s="55"/>
    </row>
    <row r="440" spans="1:26" ht="20.100000000000001" customHeight="1" x14ac:dyDescent="0.25">
      <c r="A440" s="27">
        <v>4</v>
      </c>
      <c r="B440" s="53" t="s">
        <v>437</v>
      </c>
      <c r="C440" s="27">
        <v>1971</v>
      </c>
      <c r="D440" s="53" t="s">
        <v>119</v>
      </c>
      <c r="E440" s="54">
        <f t="shared" si="0"/>
        <v>95</v>
      </c>
      <c r="F440" s="60">
        <f t="shared" si="1"/>
        <v>15</v>
      </c>
      <c r="G440" s="55">
        <v>6</v>
      </c>
      <c r="H440" s="61" t="s">
        <v>1900</v>
      </c>
      <c r="I440" s="61" t="s">
        <v>1900</v>
      </c>
      <c r="J440" s="56">
        <v>8</v>
      </c>
      <c r="K440" s="55">
        <v>6</v>
      </c>
      <c r="L440" s="55">
        <v>7</v>
      </c>
      <c r="M440" s="55">
        <v>8</v>
      </c>
      <c r="N440" s="55">
        <v>5</v>
      </c>
      <c r="O440" s="55">
        <v>5</v>
      </c>
      <c r="P440" s="61" t="s">
        <v>1900</v>
      </c>
      <c r="Q440" s="55">
        <v>6</v>
      </c>
      <c r="R440" s="55">
        <v>8</v>
      </c>
      <c r="S440" s="55">
        <v>4</v>
      </c>
      <c r="T440" s="55">
        <v>6</v>
      </c>
      <c r="U440" s="55">
        <v>8</v>
      </c>
      <c r="V440" s="55">
        <v>6</v>
      </c>
      <c r="W440" s="61" t="s">
        <v>1902</v>
      </c>
      <c r="X440" s="55">
        <v>6</v>
      </c>
      <c r="Y440" s="55">
        <v>6</v>
      </c>
      <c r="Z440" s="61" t="s">
        <v>1900</v>
      </c>
    </row>
    <row r="441" spans="1:26" ht="20.100000000000001" customHeight="1" x14ac:dyDescent="0.25">
      <c r="A441" s="27">
        <v>5</v>
      </c>
      <c r="B441" s="53" t="s">
        <v>701</v>
      </c>
      <c r="C441" s="27">
        <v>1973</v>
      </c>
      <c r="D441" s="53" t="s">
        <v>702</v>
      </c>
      <c r="E441" s="54">
        <f t="shared" si="0"/>
        <v>81</v>
      </c>
      <c r="F441" s="27">
        <f t="shared" si="1"/>
        <v>10</v>
      </c>
      <c r="G441" s="55">
        <v>7</v>
      </c>
      <c r="H441" s="55"/>
      <c r="I441" s="55">
        <v>5</v>
      </c>
      <c r="J441" s="56"/>
      <c r="K441" s="55">
        <v>8</v>
      </c>
      <c r="L441" s="55"/>
      <c r="M441" s="55"/>
      <c r="N441" s="55"/>
      <c r="O441" s="55">
        <v>9</v>
      </c>
      <c r="P441" s="55">
        <v>8</v>
      </c>
      <c r="Q441" s="55"/>
      <c r="R441" s="55"/>
      <c r="S441" s="55">
        <v>9</v>
      </c>
      <c r="T441" s="55"/>
      <c r="U441" s="55"/>
      <c r="V441" s="55">
        <v>9</v>
      </c>
      <c r="W441" s="55">
        <v>9</v>
      </c>
      <c r="X441" s="55">
        <v>8</v>
      </c>
      <c r="Y441" s="55">
        <v>9</v>
      </c>
      <c r="Z441" s="55"/>
    </row>
    <row r="442" spans="1:26" ht="20.100000000000001" customHeight="1" x14ac:dyDescent="0.25">
      <c r="A442" s="27">
        <v>6</v>
      </c>
      <c r="B442" s="53" t="s">
        <v>863</v>
      </c>
      <c r="C442" s="27">
        <v>1971</v>
      </c>
      <c r="D442" s="53" t="s">
        <v>864</v>
      </c>
      <c r="E442" s="54">
        <f t="shared" si="0"/>
        <v>41</v>
      </c>
      <c r="F442" s="27">
        <f t="shared" si="1"/>
        <v>12</v>
      </c>
      <c r="G442" s="55"/>
      <c r="H442" s="55"/>
      <c r="I442" s="55">
        <v>1</v>
      </c>
      <c r="J442" s="56">
        <v>5</v>
      </c>
      <c r="K442" s="55">
        <v>5</v>
      </c>
      <c r="L442" s="55">
        <v>4</v>
      </c>
      <c r="M442" s="55"/>
      <c r="N442" s="55">
        <v>4</v>
      </c>
      <c r="O442" s="55"/>
      <c r="P442" s="55">
        <v>1</v>
      </c>
      <c r="Q442" s="55">
        <v>4</v>
      </c>
      <c r="R442" s="55"/>
      <c r="S442" s="55">
        <v>2</v>
      </c>
      <c r="T442" s="55">
        <v>2</v>
      </c>
      <c r="U442" s="55">
        <v>7</v>
      </c>
      <c r="V442" s="55"/>
      <c r="W442" s="55"/>
      <c r="X442" s="55">
        <v>2</v>
      </c>
      <c r="Y442" s="55">
        <v>4</v>
      </c>
      <c r="Z442" s="55"/>
    </row>
    <row r="443" spans="1:26" ht="20.100000000000001" customHeight="1" x14ac:dyDescent="0.25">
      <c r="A443" s="27">
        <v>7</v>
      </c>
      <c r="B443" s="53" t="s">
        <v>1015</v>
      </c>
      <c r="C443" s="27">
        <v>1976</v>
      </c>
      <c r="D443" s="53" t="s">
        <v>10</v>
      </c>
      <c r="E443" s="54">
        <f t="shared" si="0"/>
        <v>39</v>
      </c>
      <c r="F443" s="27">
        <f t="shared" si="1"/>
        <v>6</v>
      </c>
      <c r="G443" s="55"/>
      <c r="H443" s="55"/>
      <c r="I443" s="55"/>
      <c r="J443" s="56"/>
      <c r="K443" s="55"/>
      <c r="L443" s="55">
        <v>9</v>
      </c>
      <c r="M443" s="55"/>
      <c r="N443" s="55">
        <v>8</v>
      </c>
      <c r="O443" s="55"/>
      <c r="P443" s="55"/>
      <c r="Q443" s="55">
        <v>7</v>
      </c>
      <c r="R443" s="55"/>
      <c r="S443" s="55"/>
      <c r="T443" s="55"/>
      <c r="U443" s="55"/>
      <c r="V443" s="55"/>
      <c r="W443" s="55">
        <v>4</v>
      </c>
      <c r="X443" s="55">
        <v>4</v>
      </c>
      <c r="Y443" s="55">
        <v>7</v>
      </c>
      <c r="Z443" s="55"/>
    </row>
    <row r="444" spans="1:26" ht="20.100000000000001" customHeight="1" x14ac:dyDescent="0.25">
      <c r="A444" s="27">
        <v>8</v>
      </c>
      <c r="B444" s="53" t="s">
        <v>699</v>
      </c>
      <c r="C444" s="27">
        <v>1976</v>
      </c>
      <c r="D444" s="53" t="s">
        <v>700</v>
      </c>
      <c r="E444" s="54">
        <f t="shared" si="0"/>
        <v>33</v>
      </c>
      <c r="F444" s="27">
        <f t="shared" si="1"/>
        <v>3</v>
      </c>
      <c r="G444" s="55">
        <v>11</v>
      </c>
      <c r="H444" s="55"/>
      <c r="I444" s="55">
        <v>11</v>
      </c>
      <c r="J444" s="56"/>
      <c r="K444" s="55"/>
      <c r="L444" s="55"/>
      <c r="M444" s="55"/>
      <c r="N444" s="55"/>
      <c r="O444" s="55"/>
      <c r="P444" s="55">
        <v>11</v>
      </c>
      <c r="Q444" s="55"/>
      <c r="R444" s="55"/>
      <c r="S444" s="55"/>
      <c r="T444" s="55"/>
      <c r="U444" s="55"/>
      <c r="V444" s="55"/>
      <c r="W444" s="55"/>
      <c r="X444" s="55"/>
      <c r="Y444" s="55"/>
      <c r="Z444" s="55"/>
    </row>
    <row r="445" spans="1:26" ht="20.100000000000001" customHeight="1" x14ac:dyDescent="0.25">
      <c r="A445" s="27">
        <v>9</v>
      </c>
      <c r="B445" s="53" t="s">
        <v>495</v>
      </c>
      <c r="C445" s="27">
        <v>1969</v>
      </c>
      <c r="D445" s="53" t="s">
        <v>174</v>
      </c>
      <c r="E445" s="54">
        <f t="shared" si="0"/>
        <v>29</v>
      </c>
      <c r="F445" s="27">
        <f t="shared" si="1"/>
        <v>14</v>
      </c>
      <c r="G445" s="55">
        <v>1</v>
      </c>
      <c r="H445" s="55">
        <v>1</v>
      </c>
      <c r="I445" s="55"/>
      <c r="J445" s="56"/>
      <c r="K445" s="55"/>
      <c r="L445" s="55"/>
      <c r="M445" s="55"/>
      <c r="N445" s="55">
        <v>1</v>
      </c>
      <c r="O445" s="55">
        <v>1</v>
      </c>
      <c r="P445" s="55">
        <v>1</v>
      </c>
      <c r="Q445" s="55">
        <v>1</v>
      </c>
      <c r="R445" s="55">
        <v>4</v>
      </c>
      <c r="S445" s="55">
        <v>1</v>
      </c>
      <c r="T445" s="55">
        <v>3</v>
      </c>
      <c r="U445" s="55">
        <v>6</v>
      </c>
      <c r="V445" s="55">
        <v>4</v>
      </c>
      <c r="W445" s="55">
        <v>1</v>
      </c>
      <c r="X445" s="55">
        <v>1</v>
      </c>
      <c r="Y445" s="55">
        <v>3</v>
      </c>
      <c r="Z445" s="55"/>
    </row>
    <row r="446" spans="1:26" ht="20.100000000000001" customHeight="1" x14ac:dyDescent="0.25">
      <c r="A446" s="27">
        <v>10</v>
      </c>
      <c r="B446" s="53" t="s">
        <v>703</v>
      </c>
      <c r="C446" s="27">
        <v>1974</v>
      </c>
      <c r="D446" s="53" t="s">
        <v>704</v>
      </c>
      <c r="E446" s="54">
        <f t="shared" si="0"/>
        <v>28</v>
      </c>
      <c r="F446" s="27">
        <f t="shared" si="1"/>
        <v>5</v>
      </c>
      <c r="G446" s="55">
        <v>5</v>
      </c>
      <c r="H446" s="55"/>
      <c r="I446" s="55">
        <v>4</v>
      </c>
      <c r="J446" s="56"/>
      <c r="K446" s="55"/>
      <c r="L446" s="55"/>
      <c r="M446" s="55"/>
      <c r="N446" s="55"/>
      <c r="O446" s="55"/>
      <c r="P446" s="55"/>
      <c r="Q446" s="55"/>
      <c r="R446" s="55"/>
      <c r="S446" s="55">
        <v>7</v>
      </c>
      <c r="T446" s="55">
        <v>9</v>
      </c>
      <c r="U446" s="55"/>
      <c r="V446" s="55"/>
      <c r="W446" s="55"/>
      <c r="X446" s="55">
        <v>3</v>
      </c>
      <c r="Y446" s="55"/>
      <c r="Z446" s="55"/>
    </row>
    <row r="447" spans="1:26" ht="20.100000000000001" customHeight="1" x14ac:dyDescent="0.25">
      <c r="A447" s="27">
        <v>11</v>
      </c>
      <c r="B447" s="53" t="s">
        <v>458</v>
      </c>
      <c r="C447" s="27">
        <v>1971</v>
      </c>
      <c r="D447" s="53" t="s">
        <v>111</v>
      </c>
      <c r="E447" s="54">
        <f t="shared" si="0"/>
        <v>27</v>
      </c>
      <c r="F447" s="27">
        <f t="shared" si="1"/>
        <v>3</v>
      </c>
      <c r="G447" s="55">
        <v>8</v>
      </c>
      <c r="H447" s="55">
        <v>8</v>
      </c>
      <c r="I447" s="55"/>
      <c r="J447" s="56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>
        <v>11</v>
      </c>
      <c r="X447" s="55"/>
      <c r="Y447" s="55"/>
      <c r="Z447" s="55"/>
    </row>
    <row r="448" spans="1:26" ht="20.100000000000001" customHeight="1" x14ac:dyDescent="0.25">
      <c r="A448" s="27">
        <v>12</v>
      </c>
      <c r="B448" s="53" t="s">
        <v>425</v>
      </c>
      <c r="C448" s="27">
        <v>1967</v>
      </c>
      <c r="D448" s="53" t="s">
        <v>168</v>
      </c>
      <c r="E448" s="54">
        <f t="shared" si="0"/>
        <v>22</v>
      </c>
      <c r="F448" s="27">
        <f t="shared" si="1"/>
        <v>13</v>
      </c>
      <c r="G448" s="55">
        <v>2</v>
      </c>
      <c r="H448" s="55">
        <v>1</v>
      </c>
      <c r="I448" s="55">
        <v>1</v>
      </c>
      <c r="J448" s="56">
        <v>3</v>
      </c>
      <c r="K448" s="55">
        <v>4</v>
      </c>
      <c r="L448" s="55">
        <v>2</v>
      </c>
      <c r="M448" s="55"/>
      <c r="N448" s="55">
        <v>2</v>
      </c>
      <c r="O448" s="55">
        <v>2</v>
      </c>
      <c r="P448" s="55">
        <v>1</v>
      </c>
      <c r="Q448" s="55">
        <v>1</v>
      </c>
      <c r="R448" s="55"/>
      <c r="S448" s="55">
        <v>1</v>
      </c>
      <c r="T448" s="55">
        <v>1</v>
      </c>
      <c r="U448" s="55"/>
      <c r="V448" s="55"/>
      <c r="W448" s="55"/>
      <c r="X448" s="55">
        <v>1</v>
      </c>
      <c r="Y448" s="55"/>
      <c r="Z448" s="55"/>
    </row>
    <row r="449" spans="1:26" ht="20.100000000000001" customHeight="1" x14ac:dyDescent="0.25">
      <c r="A449" s="27">
        <v>13</v>
      </c>
      <c r="B449" s="53" t="s">
        <v>451</v>
      </c>
      <c r="C449" s="27">
        <v>1972</v>
      </c>
      <c r="D449" s="53" t="s">
        <v>154</v>
      </c>
      <c r="E449" s="54">
        <f t="shared" si="0"/>
        <v>21</v>
      </c>
      <c r="F449" s="27">
        <f t="shared" si="1"/>
        <v>8</v>
      </c>
      <c r="G449" s="55"/>
      <c r="H449" s="55">
        <v>1</v>
      </c>
      <c r="I449" s="55"/>
      <c r="J449" s="56">
        <v>6</v>
      </c>
      <c r="K449" s="55"/>
      <c r="L449" s="55">
        <v>3</v>
      </c>
      <c r="M449" s="55"/>
      <c r="N449" s="55">
        <v>3</v>
      </c>
      <c r="O449" s="55"/>
      <c r="P449" s="55"/>
      <c r="Q449" s="55">
        <v>5</v>
      </c>
      <c r="R449" s="55"/>
      <c r="S449" s="55"/>
      <c r="T449" s="55">
        <v>1</v>
      </c>
      <c r="U449" s="55"/>
      <c r="V449" s="55"/>
      <c r="W449" s="55"/>
      <c r="X449" s="55"/>
      <c r="Y449" s="55">
        <v>1</v>
      </c>
      <c r="Z449" s="55">
        <v>1</v>
      </c>
    </row>
    <row r="450" spans="1:26" ht="20.100000000000001" customHeight="1" x14ac:dyDescent="0.25">
      <c r="A450" s="27">
        <v>14</v>
      </c>
      <c r="B450" s="53" t="s">
        <v>436</v>
      </c>
      <c r="C450" s="27">
        <v>1972</v>
      </c>
      <c r="D450" s="53" t="s">
        <v>109</v>
      </c>
      <c r="E450" s="54">
        <f t="shared" si="0"/>
        <v>20</v>
      </c>
      <c r="F450" s="27">
        <f t="shared" si="1"/>
        <v>2</v>
      </c>
      <c r="G450" s="55"/>
      <c r="H450" s="55">
        <v>11</v>
      </c>
      <c r="I450" s="55"/>
      <c r="J450" s="56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>
        <v>9</v>
      </c>
    </row>
    <row r="451" spans="1:26" ht="20.100000000000001" customHeight="1" x14ac:dyDescent="0.25">
      <c r="A451" s="27">
        <v>15</v>
      </c>
      <c r="B451" s="53" t="s">
        <v>490</v>
      </c>
      <c r="C451" s="27">
        <v>1975</v>
      </c>
      <c r="D451" s="53" t="s">
        <v>165</v>
      </c>
      <c r="E451" s="54">
        <f t="shared" si="0"/>
        <v>15</v>
      </c>
      <c r="F451" s="27">
        <f t="shared" si="1"/>
        <v>5</v>
      </c>
      <c r="G451" s="55"/>
      <c r="H451" s="55">
        <v>1</v>
      </c>
      <c r="I451" s="55"/>
      <c r="J451" s="56"/>
      <c r="K451" s="55"/>
      <c r="L451" s="55"/>
      <c r="M451" s="55"/>
      <c r="N451" s="55"/>
      <c r="O451" s="55"/>
      <c r="P451" s="55"/>
      <c r="Q451" s="55"/>
      <c r="R451" s="55">
        <v>6</v>
      </c>
      <c r="S451" s="55"/>
      <c r="T451" s="55"/>
      <c r="U451" s="55"/>
      <c r="V451" s="55">
        <v>5</v>
      </c>
      <c r="W451" s="55">
        <v>2</v>
      </c>
      <c r="X451" s="55"/>
      <c r="Y451" s="55"/>
      <c r="Z451" s="55">
        <v>1</v>
      </c>
    </row>
    <row r="452" spans="1:26" ht="20.100000000000001" customHeight="1" x14ac:dyDescent="0.25">
      <c r="A452" s="27">
        <v>16</v>
      </c>
      <c r="B452" s="53" t="s">
        <v>424</v>
      </c>
      <c r="C452" s="27">
        <v>1974</v>
      </c>
      <c r="D452" s="53" t="s">
        <v>180</v>
      </c>
      <c r="E452" s="54">
        <f t="shared" si="0"/>
        <v>12</v>
      </c>
      <c r="F452" s="27">
        <f t="shared" si="1"/>
        <v>8</v>
      </c>
      <c r="G452" s="55">
        <v>1</v>
      </c>
      <c r="H452" s="55">
        <v>1</v>
      </c>
      <c r="I452" s="55">
        <v>1</v>
      </c>
      <c r="J452" s="56"/>
      <c r="K452" s="55">
        <v>2</v>
      </c>
      <c r="L452" s="55">
        <v>1</v>
      </c>
      <c r="M452" s="55">
        <v>4</v>
      </c>
      <c r="N452" s="55"/>
      <c r="O452" s="55"/>
      <c r="P452" s="55"/>
      <c r="Q452" s="55"/>
      <c r="R452" s="55"/>
      <c r="S452" s="55">
        <v>1</v>
      </c>
      <c r="T452" s="55">
        <v>1</v>
      </c>
      <c r="U452" s="55"/>
      <c r="V452" s="55"/>
      <c r="W452" s="55"/>
      <c r="X452" s="55"/>
      <c r="Y452" s="55"/>
      <c r="Z452" s="55"/>
    </row>
    <row r="453" spans="1:26" ht="20.100000000000001" customHeight="1" x14ac:dyDescent="0.25">
      <c r="A453" s="27">
        <v>17</v>
      </c>
      <c r="B453" s="53" t="s">
        <v>459</v>
      </c>
      <c r="C453" s="27">
        <v>1976</v>
      </c>
      <c r="D453" s="53" t="s">
        <v>121</v>
      </c>
      <c r="E453" s="54">
        <f t="shared" si="0"/>
        <v>12</v>
      </c>
      <c r="F453" s="27">
        <f t="shared" si="1"/>
        <v>3</v>
      </c>
      <c r="G453" s="55"/>
      <c r="H453" s="55">
        <v>1</v>
      </c>
      <c r="I453" s="55">
        <v>3</v>
      </c>
      <c r="J453" s="56"/>
      <c r="K453" s="55"/>
      <c r="L453" s="55"/>
      <c r="M453" s="55"/>
      <c r="N453" s="55"/>
      <c r="O453" s="55"/>
      <c r="P453" s="55"/>
      <c r="Q453" s="55"/>
      <c r="R453" s="55"/>
      <c r="S453" s="55">
        <v>8</v>
      </c>
      <c r="T453" s="55"/>
      <c r="U453" s="55"/>
      <c r="V453" s="55"/>
      <c r="W453" s="55"/>
      <c r="X453" s="55"/>
      <c r="Y453" s="55"/>
      <c r="Z453" s="55"/>
    </row>
    <row r="454" spans="1:26" ht="20.100000000000001" customHeight="1" x14ac:dyDescent="0.25">
      <c r="A454" s="27">
        <v>18</v>
      </c>
      <c r="B454" s="53" t="s">
        <v>1160</v>
      </c>
      <c r="C454" s="27">
        <v>1971</v>
      </c>
      <c r="D454" s="53" t="s">
        <v>1161</v>
      </c>
      <c r="E454" s="54">
        <f t="shared" si="0"/>
        <v>11</v>
      </c>
      <c r="F454" s="27">
        <f t="shared" si="1"/>
        <v>2</v>
      </c>
      <c r="G454" s="55"/>
      <c r="H454" s="55"/>
      <c r="I454" s="55"/>
      <c r="J454" s="56"/>
      <c r="K454" s="55"/>
      <c r="L454" s="55"/>
      <c r="M454" s="55"/>
      <c r="N454" s="55"/>
      <c r="O454" s="55"/>
      <c r="P454" s="55">
        <v>7</v>
      </c>
      <c r="Q454" s="55"/>
      <c r="R454" s="55"/>
      <c r="S454" s="55"/>
      <c r="T454" s="55"/>
      <c r="U454" s="55"/>
      <c r="V454" s="55"/>
      <c r="W454" s="55"/>
      <c r="X454" s="55"/>
      <c r="Y454" s="55"/>
      <c r="Z454" s="55">
        <v>4</v>
      </c>
    </row>
    <row r="455" spans="1:26" ht="20.100000000000001" customHeight="1" x14ac:dyDescent="0.25">
      <c r="A455" s="27">
        <v>19</v>
      </c>
      <c r="B455" s="53" t="s">
        <v>1545</v>
      </c>
      <c r="C455" s="27">
        <v>1974</v>
      </c>
      <c r="D455" s="53" t="s">
        <v>675</v>
      </c>
      <c r="E455" s="54">
        <f t="shared" si="0"/>
        <v>11</v>
      </c>
      <c r="F455" s="27">
        <f t="shared" si="1"/>
        <v>1</v>
      </c>
      <c r="G455" s="55"/>
      <c r="H455" s="55"/>
      <c r="I455" s="55"/>
      <c r="J455" s="56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>
        <v>11</v>
      </c>
      <c r="Y455" s="55"/>
      <c r="Z455" s="55"/>
    </row>
    <row r="456" spans="1:26" ht="20.100000000000001" customHeight="1" x14ac:dyDescent="0.25">
      <c r="A456" s="27">
        <v>20</v>
      </c>
      <c r="B456" s="53" t="s">
        <v>1066</v>
      </c>
      <c r="C456" s="27">
        <v>1975</v>
      </c>
      <c r="D456" s="53" t="s">
        <v>1067</v>
      </c>
      <c r="E456" s="54">
        <f t="shared" si="0"/>
        <v>11</v>
      </c>
      <c r="F456" s="27">
        <f t="shared" si="1"/>
        <v>1</v>
      </c>
      <c r="G456" s="55"/>
      <c r="H456" s="55"/>
      <c r="I456" s="55"/>
      <c r="J456" s="56"/>
      <c r="K456" s="55"/>
      <c r="L456" s="55"/>
      <c r="M456" s="55"/>
      <c r="N456" s="55"/>
      <c r="O456" s="55">
        <v>11</v>
      </c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</row>
    <row r="457" spans="1:26" ht="20.100000000000001" customHeight="1" x14ac:dyDescent="0.25">
      <c r="A457" s="27">
        <v>21</v>
      </c>
      <c r="B457" s="53" t="s">
        <v>1725</v>
      </c>
      <c r="C457" s="27">
        <v>1975</v>
      </c>
      <c r="D457" s="53" t="s">
        <v>6</v>
      </c>
      <c r="E457" s="54">
        <f t="shared" si="0"/>
        <v>11</v>
      </c>
      <c r="F457" s="27">
        <f t="shared" ref="F457:F520" si="2">COUNT(G457:Z457)</f>
        <v>1</v>
      </c>
      <c r="G457" s="55"/>
      <c r="H457" s="55"/>
      <c r="I457" s="55"/>
      <c r="J457" s="56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>
        <v>11</v>
      </c>
    </row>
    <row r="458" spans="1:26" ht="20.100000000000001" customHeight="1" x14ac:dyDescent="0.25">
      <c r="A458" s="27">
        <v>22</v>
      </c>
      <c r="B458" s="53" t="s">
        <v>505</v>
      </c>
      <c r="C458" s="27">
        <v>1970</v>
      </c>
      <c r="D458" s="53" t="s">
        <v>114</v>
      </c>
      <c r="E458" s="54">
        <f t="shared" si="0"/>
        <v>11</v>
      </c>
      <c r="F458" s="27">
        <f t="shared" si="2"/>
        <v>2</v>
      </c>
      <c r="G458" s="55"/>
      <c r="H458" s="55">
        <v>5</v>
      </c>
      <c r="I458" s="55"/>
      <c r="J458" s="56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>
        <v>6</v>
      </c>
    </row>
    <row r="459" spans="1:26" ht="20.100000000000001" customHeight="1" x14ac:dyDescent="0.25">
      <c r="A459" s="27">
        <v>23</v>
      </c>
      <c r="B459" s="53" t="s">
        <v>441</v>
      </c>
      <c r="C459" s="27">
        <v>1970</v>
      </c>
      <c r="D459" s="53" t="s">
        <v>148</v>
      </c>
      <c r="E459" s="54">
        <f t="shared" si="0"/>
        <v>10</v>
      </c>
      <c r="F459" s="27">
        <f t="shared" si="2"/>
        <v>5</v>
      </c>
      <c r="G459" s="55">
        <v>1</v>
      </c>
      <c r="H459" s="55">
        <v>1</v>
      </c>
      <c r="I459" s="55"/>
      <c r="J459" s="56"/>
      <c r="K459" s="55"/>
      <c r="L459" s="55"/>
      <c r="M459" s="55"/>
      <c r="N459" s="55"/>
      <c r="O459" s="55"/>
      <c r="P459" s="55"/>
      <c r="Q459" s="55">
        <v>2</v>
      </c>
      <c r="R459" s="55">
        <v>5</v>
      </c>
      <c r="S459" s="55"/>
      <c r="T459" s="55"/>
      <c r="U459" s="55"/>
      <c r="V459" s="55"/>
      <c r="W459" s="55"/>
      <c r="X459" s="55">
        <v>1</v>
      </c>
      <c r="Y459" s="55"/>
      <c r="Z459" s="55"/>
    </row>
    <row r="460" spans="1:26" ht="20.100000000000001" customHeight="1" x14ac:dyDescent="0.25">
      <c r="A460" s="27">
        <v>24</v>
      </c>
      <c r="B460" s="53" t="s">
        <v>1299</v>
      </c>
      <c r="C460" s="27">
        <v>1968</v>
      </c>
      <c r="D460" s="53" t="s">
        <v>1300</v>
      </c>
      <c r="E460" s="54">
        <f t="shared" si="0"/>
        <v>9</v>
      </c>
      <c r="F460" s="27">
        <f t="shared" si="2"/>
        <v>1</v>
      </c>
      <c r="G460" s="55"/>
      <c r="H460" s="55"/>
      <c r="I460" s="55"/>
      <c r="J460" s="56"/>
      <c r="K460" s="55"/>
      <c r="L460" s="55"/>
      <c r="M460" s="55"/>
      <c r="N460" s="55"/>
      <c r="O460" s="55"/>
      <c r="P460" s="55"/>
      <c r="Q460" s="55"/>
      <c r="R460" s="55">
        <v>9</v>
      </c>
      <c r="S460" s="55"/>
      <c r="T460" s="55"/>
      <c r="U460" s="55"/>
      <c r="V460" s="55"/>
      <c r="W460" s="55"/>
      <c r="X460" s="55"/>
      <c r="Y460" s="55"/>
      <c r="Z460" s="55"/>
    </row>
    <row r="461" spans="1:26" ht="20.100000000000001" customHeight="1" x14ac:dyDescent="0.25">
      <c r="A461" s="27">
        <v>25</v>
      </c>
      <c r="B461" s="53" t="s">
        <v>999</v>
      </c>
      <c r="C461" s="27">
        <v>1968</v>
      </c>
      <c r="D461" s="53" t="s">
        <v>960</v>
      </c>
      <c r="E461" s="54">
        <f t="shared" si="0"/>
        <v>9</v>
      </c>
      <c r="F461" s="27">
        <f t="shared" si="2"/>
        <v>1</v>
      </c>
      <c r="G461" s="55"/>
      <c r="H461" s="55"/>
      <c r="I461" s="55"/>
      <c r="J461" s="56"/>
      <c r="K461" s="55">
        <v>9</v>
      </c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</row>
    <row r="462" spans="1:26" ht="20.100000000000001" customHeight="1" x14ac:dyDescent="0.25">
      <c r="A462" s="27">
        <v>26</v>
      </c>
      <c r="B462" s="53" t="s">
        <v>449</v>
      </c>
      <c r="C462" s="27">
        <v>1976</v>
      </c>
      <c r="D462" s="53" t="s">
        <v>110</v>
      </c>
      <c r="E462" s="54">
        <f t="shared" si="0"/>
        <v>9</v>
      </c>
      <c r="F462" s="27">
        <f t="shared" si="2"/>
        <v>1</v>
      </c>
      <c r="G462" s="55"/>
      <c r="H462" s="55">
        <v>9</v>
      </c>
      <c r="I462" s="55"/>
      <c r="J462" s="56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</row>
    <row r="463" spans="1:26" ht="20.100000000000001" customHeight="1" x14ac:dyDescent="0.25">
      <c r="A463" s="27">
        <v>28</v>
      </c>
      <c r="B463" s="53" t="s">
        <v>1045</v>
      </c>
      <c r="C463" s="27">
        <v>1975</v>
      </c>
      <c r="D463" s="53" t="s">
        <v>54</v>
      </c>
      <c r="E463" s="54">
        <f t="shared" si="0"/>
        <v>9</v>
      </c>
      <c r="F463" s="27">
        <f t="shared" si="2"/>
        <v>1</v>
      </c>
      <c r="G463" s="55"/>
      <c r="H463" s="55"/>
      <c r="I463" s="55"/>
      <c r="J463" s="56"/>
      <c r="K463" s="55"/>
      <c r="L463" s="55"/>
      <c r="M463" s="55"/>
      <c r="N463" s="55">
        <v>9</v>
      </c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</row>
    <row r="464" spans="1:26" ht="20.100000000000001" customHeight="1" x14ac:dyDescent="0.25">
      <c r="A464" s="27">
        <v>29</v>
      </c>
      <c r="B464" s="53" t="s">
        <v>877</v>
      </c>
      <c r="C464" s="27">
        <v>1968</v>
      </c>
      <c r="D464" s="53" t="s">
        <v>878</v>
      </c>
      <c r="E464" s="54">
        <f t="shared" si="0"/>
        <v>9</v>
      </c>
      <c r="F464" s="27">
        <f t="shared" si="2"/>
        <v>5</v>
      </c>
      <c r="G464" s="55"/>
      <c r="H464" s="55"/>
      <c r="I464" s="55">
        <v>1</v>
      </c>
      <c r="J464" s="56"/>
      <c r="K464" s="55"/>
      <c r="L464" s="55"/>
      <c r="M464" s="55">
        <v>5</v>
      </c>
      <c r="N464" s="55"/>
      <c r="O464" s="55"/>
      <c r="P464" s="55">
        <v>1</v>
      </c>
      <c r="Q464" s="55"/>
      <c r="R464" s="55"/>
      <c r="S464" s="55"/>
      <c r="T464" s="55">
        <v>1</v>
      </c>
      <c r="U464" s="55"/>
      <c r="V464" s="55"/>
      <c r="W464" s="55"/>
      <c r="X464" s="55"/>
      <c r="Y464" s="55"/>
      <c r="Z464" s="55">
        <v>1</v>
      </c>
    </row>
    <row r="465" spans="1:26" ht="20.100000000000001" customHeight="1" x14ac:dyDescent="0.25">
      <c r="A465" s="27">
        <v>30</v>
      </c>
      <c r="B465" s="53" t="s">
        <v>1726</v>
      </c>
      <c r="C465" s="27">
        <v>1976</v>
      </c>
      <c r="D465" s="53"/>
      <c r="E465" s="54">
        <f t="shared" si="0"/>
        <v>8</v>
      </c>
      <c r="F465" s="27">
        <f t="shared" si="2"/>
        <v>1</v>
      </c>
      <c r="G465" s="55"/>
      <c r="H465" s="55"/>
      <c r="I465" s="55"/>
      <c r="J465" s="56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>
        <v>8</v>
      </c>
    </row>
    <row r="466" spans="1:26" ht="20.100000000000001" customHeight="1" x14ac:dyDescent="0.25">
      <c r="A466" s="27">
        <v>31</v>
      </c>
      <c r="B466" s="53" t="s">
        <v>1034</v>
      </c>
      <c r="C466" s="27">
        <v>1976</v>
      </c>
      <c r="D466" s="53" t="s">
        <v>1035</v>
      </c>
      <c r="E466" s="54">
        <f t="shared" si="0"/>
        <v>8</v>
      </c>
      <c r="F466" s="27">
        <f t="shared" si="2"/>
        <v>2</v>
      </c>
      <c r="G466" s="55"/>
      <c r="H466" s="55"/>
      <c r="I466" s="55"/>
      <c r="J466" s="56"/>
      <c r="K466" s="55"/>
      <c r="L466" s="55"/>
      <c r="M466" s="55">
        <v>7</v>
      </c>
      <c r="N466" s="55"/>
      <c r="O466" s="55"/>
      <c r="P466" s="55">
        <v>1</v>
      </c>
      <c r="Q466" s="55"/>
      <c r="R466" s="55"/>
      <c r="S466" s="55"/>
      <c r="T466" s="55"/>
      <c r="U466" s="55"/>
      <c r="V466" s="55"/>
      <c r="W466" s="55"/>
      <c r="X466" s="55"/>
      <c r="Y466" s="55"/>
      <c r="Z466" s="55"/>
    </row>
    <row r="467" spans="1:26" ht="20.100000000000001" customHeight="1" x14ac:dyDescent="0.25">
      <c r="A467" s="27">
        <v>32</v>
      </c>
      <c r="B467" s="53" t="s">
        <v>1401</v>
      </c>
      <c r="C467" s="27">
        <v>1975</v>
      </c>
      <c r="D467" s="53" t="s">
        <v>1402</v>
      </c>
      <c r="E467" s="54">
        <f t="shared" si="0"/>
        <v>8</v>
      </c>
      <c r="F467" s="27">
        <f t="shared" si="2"/>
        <v>1</v>
      </c>
      <c r="G467" s="55"/>
      <c r="H467" s="55"/>
      <c r="I467" s="55"/>
      <c r="J467" s="56"/>
      <c r="K467" s="55"/>
      <c r="L467" s="55"/>
      <c r="M467" s="55"/>
      <c r="N467" s="55"/>
      <c r="O467" s="55"/>
      <c r="P467" s="55"/>
      <c r="Q467" s="55"/>
      <c r="R467" s="55"/>
      <c r="S467" s="55"/>
      <c r="T467" s="55">
        <v>8</v>
      </c>
      <c r="U467" s="55"/>
      <c r="V467" s="55"/>
      <c r="W467" s="55"/>
      <c r="X467" s="55"/>
      <c r="Y467" s="55"/>
      <c r="Z467" s="55"/>
    </row>
    <row r="468" spans="1:26" ht="20.100000000000001" customHeight="1" x14ac:dyDescent="0.25">
      <c r="A468" s="27">
        <v>33</v>
      </c>
      <c r="B468" s="53" t="s">
        <v>1264</v>
      </c>
      <c r="C468" s="27">
        <v>1971</v>
      </c>
      <c r="D468" s="53" t="s">
        <v>54</v>
      </c>
      <c r="E468" s="54">
        <f t="shared" si="0"/>
        <v>8</v>
      </c>
      <c r="F468" s="27">
        <f t="shared" si="2"/>
        <v>2</v>
      </c>
      <c r="G468" s="55"/>
      <c r="H468" s="55"/>
      <c r="I468" s="55"/>
      <c r="J468" s="56"/>
      <c r="K468" s="55"/>
      <c r="L468" s="55"/>
      <c r="M468" s="55"/>
      <c r="N468" s="55"/>
      <c r="O468" s="55"/>
      <c r="P468" s="55"/>
      <c r="Q468" s="55">
        <v>3</v>
      </c>
      <c r="R468" s="55"/>
      <c r="S468" s="55"/>
      <c r="T468" s="55"/>
      <c r="U468" s="55"/>
      <c r="V468" s="55"/>
      <c r="W468" s="55"/>
      <c r="X468" s="55"/>
      <c r="Y468" s="55">
        <v>5</v>
      </c>
      <c r="Z468" s="55"/>
    </row>
    <row r="469" spans="1:26" ht="20.100000000000001" customHeight="1" x14ac:dyDescent="0.25">
      <c r="A469" s="27">
        <v>34</v>
      </c>
      <c r="B469" s="53" t="s">
        <v>844</v>
      </c>
      <c r="C469" s="27">
        <v>1972</v>
      </c>
      <c r="D469" s="53" t="s">
        <v>845</v>
      </c>
      <c r="E469" s="54">
        <f t="shared" si="0"/>
        <v>8</v>
      </c>
      <c r="F469" s="27">
        <f t="shared" si="2"/>
        <v>1</v>
      </c>
      <c r="G469" s="55"/>
      <c r="H469" s="55"/>
      <c r="I469" s="55">
        <v>8</v>
      </c>
      <c r="J469" s="56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</row>
    <row r="470" spans="1:26" ht="20.100000000000001" customHeight="1" x14ac:dyDescent="0.25">
      <c r="A470" s="27">
        <v>35</v>
      </c>
      <c r="B470" s="53" t="s">
        <v>1504</v>
      </c>
      <c r="C470" s="27">
        <v>1968</v>
      </c>
      <c r="D470" s="53"/>
      <c r="E470" s="54">
        <f t="shared" si="0"/>
        <v>7</v>
      </c>
      <c r="F470" s="27">
        <f t="shared" si="2"/>
        <v>1</v>
      </c>
      <c r="G470" s="55"/>
      <c r="H470" s="55"/>
      <c r="I470" s="55"/>
      <c r="J470" s="56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>
        <v>7</v>
      </c>
      <c r="X470" s="55"/>
      <c r="Y470" s="55"/>
      <c r="Z470" s="55"/>
    </row>
    <row r="471" spans="1:26" ht="20.100000000000001" customHeight="1" x14ac:dyDescent="0.25">
      <c r="A471" s="27">
        <v>36</v>
      </c>
      <c r="B471" s="53" t="s">
        <v>705</v>
      </c>
      <c r="C471" s="27">
        <v>1976</v>
      </c>
      <c r="D471" s="53" t="s">
        <v>706</v>
      </c>
      <c r="E471" s="54">
        <f t="shared" si="0"/>
        <v>7</v>
      </c>
      <c r="F471" s="27">
        <f t="shared" si="2"/>
        <v>4</v>
      </c>
      <c r="G471" s="55">
        <v>1</v>
      </c>
      <c r="H471" s="55"/>
      <c r="I471" s="55"/>
      <c r="J471" s="56"/>
      <c r="K471" s="55">
        <v>3</v>
      </c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>
        <v>1</v>
      </c>
      <c r="X471" s="55"/>
      <c r="Y471" s="55">
        <v>2</v>
      </c>
      <c r="Z471" s="55"/>
    </row>
    <row r="472" spans="1:26" ht="20.100000000000001" customHeight="1" x14ac:dyDescent="0.25">
      <c r="A472" s="27">
        <v>37</v>
      </c>
      <c r="B472" s="53" t="s">
        <v>1301</v>
      </c>
      <c r="C472" s="27">
        <v>1975</v>
      </c>
      <c r="D472" s="53" t="s">
        <v>1302</v>
      </c>
      <c r="E472" s="54">
        <f t="shared" si="0"/>
        <v>7</v>
      </c>
      <c r="F472" s="27">
        <f t="shared" si="2"/>
        <v>1</v>
      </c>
      <c r="G472" s="55"/>
      <c r="H472" s="55"/>
      <c r="I472" s="55"/>
      <c r="J472" s="56"/>
      <c r="K472" s="55"/>
      <c r="L472" s="55"/>
      <c r="M472" s="55"/>
      <c r="N472" s="55"/>
      <c r="O472" s="55"/>
      <c r="P472" s="55"/>
      <c r="Q472" s="55"/>
      <c r="R472" s="55">
        <v>7</v>
      </c>
      <c r="S472" s="55"/>
      <c r="T472" s="55"/>
      <c r="U472" s="55"/>
      <c r="V472" s="55"/>
      <c r="W472" s="55"/>
      <c r="X472" s="55"/>
      <c r="Y472" s="55"/>
      <c r="Z472" s="55"/>
    </row>
    <row r="473" spans="1:26" ht="20.100000000000001" customHeight="1" x14ac:dyDescent="0.25">
      <c r="A473" s="27">
        <v>38</v>
      </c>
      <c r="B473" s="53" t="s">
        <v>1727</v>
      </c>
      <c r="C473" s="27">
        <v>1968</v>
      </c>
      <c r="D473" s="53" t="s">
        <v>109</v>
      </c>
      <c r="E473" s="54">
        <f t="shared" si="0"/>
        <v>7</v>
      </c>
      <c r="F473" s="27">
        <f t="shared" si="2"/>
        <v>1</v>
      </c>
      <c r="G473" s="55"/>
      <c r="H473" s="55"/>
      <c r="I473" s="55"/>
      <c r="J473" s="56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>
        <v>7</v>
      </c>
    </row>
    <row r="474" spans="1:26" ht="20.100000000000001" customHeight="1" x14ac:dyDescent="0.25">
      <c r="A474" s="27">
        <v>39</v>
      </c>
      <c r="B474" s="53" t="s">
        <v>846</v>
      </c>
      <c r="C474" s="27">
        <v>1976</v>
      </c>
      <c r="D474" s="53" t="s">
        <v>847</v>
      </c>
      <c r="E474" s="54">
        <f t="shared" si="0"/>
        <v>7</v>
      </c>
      <c r="F474" s="27">
        <f t="shared" si="2"/>
        <v>1</v>
      </c>
      <c r="G474" s="55"/>
      <c r="H474" s="55"/>
      <c r="I474" s="55">
        <v>7</v>
      </c>
      <c r="J474" s="56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</row>
    <row r="475" spans="1:26" ht="20.100000000000001" customHeight="1" x14ac:dyDescent="0.25">
      <c r="A475" s="27">
        <v>40</v>
      </c>
      <c r="B475" s="53" t="s">
        <v>1037</v>
      </c>
      <c r="C475" s="27">
        <v>1974</v>
      </c>
      <c r="D475" s="53" t="s">
        <v>97</v>
      </c>
      <c r="E475" s="54">
        <f t="shared" si="0"/>
        <v>6</v>
      </c>
      <c r="F475" s="27">
        <f t="shared" si="2"/>
        <v>1</v>
      </c>
      <c r="G475" s="55"/>
      <c r="H475" s="55"/>
      <c r="I475" s="55"/>
      <c r="J475" s="56"/>
      <c r="K475" s="55"/>
      <c r="L475" s="55"/>
      <c r="M475" s="55">
        <v>6</v>
      </c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</row>
    <row r="476" spans="1:26" ht="20.100000000000001" customHeight="1" x14ac:dyDescent="0.25">
      <c r="A476" s="27">
        <v>41</v>
      </c>
      <c r="B476" s="53" t="s">
        <v>1016</v>
      </c>
      <c r="C476" s="27">
        <v>1970</v>
      </c>
      <c r="D476" s="53" t="s">
        <v>1017</v>
      </c>
      <c r="E476" s="54">
        <f t="shared" si="0"/>
        <v>6</v>
      </c>
      <c r="F476" s="27">
        <f t="shared" si="2"/>
        <v>1</v>
      </c>
      <c r="G476" s="55"/>
      <c r="H476" s="55"/>
      <c r="I476" s="55"/>
      <c r="J476" s="56"/>
      <c r="K476" s="55"/>
      <c r="L476" s="55">
        <v>6</v>
      </c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</row>
    <row r="477" spans="1:26" ht="20.100000000000001" customHeight="1" x14ac:dyDescent="0.25">
      <c r="A477" s="27">
        <v>42</v>
      </c>
      <c r="B477" s="53" t="s">
        <v>446</v>
      </c>
      <c r="C477" s="27">
        <v>1976</v>
      </c>
      <c r="D477" s="53" t="s">
        <v>113</v>
      </c>
      <c r="E477" s="54">
        <f t="shared" si="0"/>
        <v>6</v>
      </c>
      <c r="F477" s="27">
        <f t="shared" si="2"/>
        <v>1</v>
      </c>
      <c r="G477" s="55"/>
      <c r="H477" s="55">
        <v>6</v>
      </c>
      <c r="I477" s="55"/>
      <c r="J477" s="56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</row>
    <row r="478" spans="1:26" ht="20.100000000000001" customHeight="1" x14ac:dyDescent="0.25">
      <c r="A478" s="27">
        <v>43</v>
      </c>
      <c r="B478" s="53" t="s">
        <v>848</v>
      </c>
      <c r="C478" s="27">
        <v>1975</v>
      </c>
      <c r="D478" s="53" t="s">
        <v>849</v>
      </c>
      <c r="E478" s="54">
        <f t="shared" si="0"/>
        <v>6</v>
      </c>
      <c r="F478" s="27">
        <f t="shared" si="2"/>
        <v>1</v>
      </c>
      <c r="G478" s="55"/>
      <c r="H478" s="55"/>
      <c r="I478" s="55">
        <v>6</v>
      </c>
      <c r="J478" s="56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</row>
    <row r="479" spans="1:26" ht="20.100000000000001" customHeight="1" x14ac:dyDescent="0.25">
      <c r="A479" s="27">
        <v>44</v>
      </c>
      <c r="B479" s="53" t="s">
        <v>308</v>
      </c>
      <c r="C479" s="27">
        <v>1968</v>
      </c>
      <c r="D479" s="53" t="s">
        <v>1728</v>
      </c>
      <c r="E479" s="54">
        <f t="shared" si="0"/>
        <v>5</v>
      </c>
      <c r="F479" s="27">
        <f t="shared" si="2"/>
        <v>1</v>
      </c>
      <c r="G479" s="55"/>
      <c r="H479" s="55"/>
      <c r="I479" s="55"/>
      <c r="J479" s="56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>
        <v>5</v>
      </c>
    </row>
    <row r="480" spans="1:26" ht="20.100000000000001" customHeight="1" x14ac:dyDescent="0.25">
      <c r="A480" s="27">
        <v>45</v>
      </c>
      <c r="B480" s="53" t="s">
        <v>442</v>
      </c>
      <c r="C480" s="27">
        <v>1970</v>
      </c>
      <c r="D480" s="53" t="s">
        <v>54</v>
      </c>
      <c r="E480" s="54">
        <f t="shared" si="0"/>
        <v>5</v>
      </c>
      <c r="F480" s="27">
        <f t="shared" si="2"/>
        <v>2</v>
      </c>
      <c r="G480" s="55"/>
      <c r="H480" s="55">
        <v>1</v>
      </c>
      <c r="I480" s="55"/>
      <c r="J480" s="56"/>
      <c r="K480" s="55"/>
      <c r="L480" s="55"/>
      <c r="M480" s="55"/>
      <c r="N480" s="55"/>
      <c r="O480" s="55"/>
      <c r="P480" s="55"/>
      <c r="Q480" s="55"/>
      <c r="R480" s="55"/>
      <c r="S480" s="55"/>
      <c r="T480" s="55">
        <v>4</v>
      </c>
      <c r="U480" s="55"/>
      <c r="V480" s="55"/>
      <c r="W480" s="55"/>
      <c r="X480" s="55"/>
      <c r="Y480" s="55"/>
      <c r="Z480" s="55"/>
    </row>
    <row r="481" spans="1:26" ht="20.100000000000001" customHeight="1" x14ac:dyDescent="0.25">
      <c r="A481" s="27">
        <v>46</v>
      </c>
      <c r="B481" s="53" t="s">
        <v>468</v>
      </c>
      <c r="C481" s="27">
        <v>1972</v>
      </c>
      <c r="D481" s="53" t="s">
        <v>141</v>
      </c>
      <c r="E481" s="54">
        <f t="shared" si="0"/>
        <v>5</v>
      </c>
      <c r="F481" s="27">
        <f t="shared" si="2"/>
        <v>2</v>
      </c>
      <c r="G481" s="55">
        <v>4</v>
      </c>
      <c r="H481" s="55">
        <v>1</v>
      </c>
      <c r="I481" s="55"/>
      <c r="J481" s="56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</row>
    <row r="482" spans="1:26" ht="20.100000000000001" customHeight="1" x14ac:dyDescent="0.25">
      <c r="A482" s="27">
        <v>47</v>
      </c>
      <c r="B482" s="53" t="s">
        <v>482</v>
      </c>
      <c r="C482" s="27">
        <v>1974</v>
      </c>
      <c r="D482" s="53" t="s">
        <v>54</v>
      </c>
      <c r="E482" s="54">
        <f t="shared" si="0"/>
        <v>5</v>
      </c>
      <c r="F482" s="27">
        <f t="shared" si="2"/>
        <v>2</v>
      </c>
      <c r="G482" s="55"/>
      <c r="H482" s="55">
        <v>1</v>
      </c>
      <c r="I482" s="55"/>
      <c r="J482" s="56"/>
      <c r="K482" s="55"/>
      <c r="L482" s="55"/>
      <c r="M482" s="55"/>
      <c r="N482" s="55"/>
      <c r="O482" s="55">
        <v>4</v>
      </c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</row>
    <row r="483" spans="1:26" ht="20.100000000000001" customHeight="1" x14ac:dyDescent="0.25">
      <c r="A483" s="27">
        <v>48</v>
      </c>
      <c r="B483" s="53" t="s">
        <v>484</v>
      </c>
      <c r="C483" s="27">
        <v>1971</v>
      </c>
      <c r="D483" s="53" t="s">
        <v>155</v>
      </c>
      <c r="E483" s="54">
        <f t="shared" si="0"/>
        <v>5</v>
      </c>
      <c r="F483" s="27">
        <f t="shared" si="2"/>
        <v>2</v>
      </c>
      <c r="G483" s="55"/>
      <c r="H483" s="55">
        <v>1</v>
      </c>
      <c r="I483" s="55"/>
      <c r="J483" s="56">
        <v>4</v>
      </c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</row>
    <row r="484" spans="1:26" ht="20.100000000000001" customHeight="1" x14ac:dyDescent="0.25">
      <c r="A484" s="27">
        <v>49</v>
      </c>
      <c r="B484" s="53" t="s">
        <v>1068</v>
      </c>
      <c r="C484" s="27">
        <v>1971</v>
      </c>
      <c r="D484" s="53" t="s">
        <v>97</v>
      </c>
      <c r="E484" s="54">
        <f t="shared" si="0"/>
        <v>5</v>
      </c>
      <c r="F484" s="27">
        <f t="shared" si="2"/>
        <v>3</v>
      </c>
      <c r="G484" s="55"/>
      <c r="H484" s="55"/>
      <c r="I484" s="55"/>
      <c r="J484" s="56"/>
      <c r="K484" s="55"/>
      <c r="L484" s="55"/>
      <c r="M484" s="55"/>
      <c r="N484" s="55"/>
      <c r="O484" s="55">
        <v>3</v>
      </c>
      <c r="P484" s="55">
        <v>1</v>
      </c>
      <c r="Q484" s="55"/>
      <c r="R484" s="55"/>
      <c r="S484" s="55"/>
      <c r="T484" s="55"/>
      <c r="U484" s="55"/>
      <c r="V484" s="55"/>
      <c r="W484" s="55">
        <v>1</v>
      </c>
      <c r="X484" s="55"/>
      <c r="Y484" s="55"/>
      <c r="Z484" s="55"/>
    </row>
    <row r="485" spans="1:26" ht="20.100000000000001" customHeight="1" x14ac:dyDescent="0.25">
      <c r="A485" s="27">
        <v>50</v>
      </c>
      <c r="B485" s="53" t="s">
        <v>496</v>
      </c>
      <c r="C485" s="27">
        <v>1974</v>
      </c>
      <c r="D485" s="53" t="s">
        <v>116</v>
      </c>
      <c r="E485" s="54">
        <f t="shared" si="0"/>
        <v>5</v>
      </c>
      <c r="F485" s="27">
        <f t="shared" si="2"/>
        <v>2</v>
      </c>
      <c r="G485" s="55"/>
      <c r="H485" s="55">
        <v>3</v>
      </c>
      <c r="I485" s="55"/>
      <c r="J485" s="56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>
        <v>2</v>
      </c>
    </row>
    <row r="486" spans="1:26" ht="20.100000000000001" customHeight="1" x14ac:dyDescent="0.25">
      <c r="A486" s="27">
        <v>51</v>
      </c>
      <c r="B486" s="53" t="s">
        <v>510</v>
      </c>
      <c r="C486" s="27">
        <v>1974</v>
      </c>
      <c r="D486" s="53" t="s">
        <v>159</v>
      </c>
      <c r="E486" s="54">
        <f t="shared" si="0"/>
        <v>5</v>
      </c>
      <c r="F486" s="27">
        <f t="shared" si="2"/>
        <v>4</v>
      </c>
      <c r="G486" s="55">
        <v>1</v>
      </c>
      <c r="H486" s="55">
        <v>1</v>
      </c>
      <c r="I486" s="55"/>
      <c r="J486" s="56">
        <v>2</v>
      </c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>
        <v>1</v>
      </c>
      <c r="Y486" s="55"/>
      <c r="Z486" s="55"/>
    </row>
    <row r="487" spans="1:26" ht="20.100000000000001" customHeight="1" x14ac:dyDescent="0.25">
      <c r="A487" s="27">
        <v>52</v>
      </c>
      <c r="B487" s="53" t="s">
        <v>856</v>
      </c>
      <c r="C487" s="27">
        <v>1970</v>
      </c>
      <c r="D487" s="53" t="s">
        <v>857</v>
      </c>
      <c r="E487" s="54">
        <f t="shared" si="0"/>
        <v>4</v>
      </c>
      <c r="F487" s="27">
        <f t="shared" si="2"/>
        <v>2</v>
      </c>
      <c r="G487" s="55"/>
      <c r="H487" s="55"/>
      <c r="I487" s="55">
        <v>1</v>
      </c>
      <c r="J487" s="56"/>
      <c r="K487" s="55"/>
      <c r="L487" s="55"/>
      <c r="M487" s="55"/>
      <c r="N487" s="55"/>
      <c r="O487" s="55"/>
      <c r="P487" s="55"/>
      <c r="Q487" s="55"/>
      <c r="R487" s="55"/>
      <c r="S487" s="55">
        <v>3</v>
      </c>
      <c r="T487" s="55"/>
      <c r="U487" s="55"/>
      <c r="V487" s="55"/>
      <c r="W487" s="55"/>
      <c r="X487" s="55"/>
      <c r="Y487" s="55"/>
      <c r="Z487" s="55"/>
    </row>
    <row r="488" spans="1:26" ht="20.100000000000001" customHeight="1" x14ac:dyDescent="0.25">
      <c r="A488" s="27">
        <v>53</v>
      </c>
      <c r="B488" s="53" t="s">
        <v>1162</v>
      </c>
      <c r="C488" s="27">
        <v>1975</v>
      </c>
      <c r="D488" s="53" t="s">
        <v>1163</v>
      </c>
      <c r="E488" s="54">
        <f t="shared" si="0"/>
        <v>4</v>
      </c>
      <c r="F488" s="27">
        <f t="shared" si="2"/>
        <v>1</v>
      </c>
      <c r="G488" s="55"/>
      <c r="H488" s="55"/>
      <c r="I488" s="55"/>
      <c r="J488" s="56"/>
      <c r="K488" s="55"/>
      <c r="L488" s="55"/>
      <c r="M488" s="55"/>
      <c r="N488" s="55"/>
      <c r="O488" s="55"/>
      <c r="P488" s="55">
        <v>4</v>
      </c>
      <c r="Q488" s="55"/>
      <c r="R488" s="55"/>
      <c r="S488" s="55"/>
      <c r="T488" s="55"/>
      <c r="U488" s="55"/>
      <c r="V488" s="55"/>
      <c r="W488" s="55"/>
      <c r="X488" s="55"/>
      <c r="Y488" s="55"/>
      <c r="Z488" s="55"/>
    </row>
    <row r="489" spans="1:26" ht="20.100000000000001" customHeight="1" x14ac:dyDescent="0.25">
      <c r="A489" s="27">
        <v>54</v>
      </c>
      <c r="B489" s="53" t="s">
        <v>506</v>
      </c>
      <c r="C489" s="27">
        <v>1974</v>
      </c>
      <c r="D489" s="53" t="s">
        <v>97</v>
      </c>
      <c r="E489" s="54">
        <f t="shared" si="0"/>
        <v>4</v>
      </c>
      <c r="F489" s="27">
        <f t="shared" si="2"/>
        <v>2</v>
      </c>
      <c r="G489" s="55">
        <v>3</v>
      </c>
      <c r="H489" s="55">
        <v>1</v>
      </c>
      <c r="I489" s="55"/>
      <c r="J489" s="56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</row>
    <row r="490" spans="1:26" ht="20.100000000000001" customHeight="1" x14ac:dyDescent="0.25">
      <c r="A490" s="27">
        <v>55</v>
      </c>
      <c r="B490" s="53" t="s">
        <v>512</v>
      </c>
      <c r="C490" s="27">
        <v>1974</v>
      </c>
      <c r="D490" s="53" t="s">
        <v>115</v>
      </c>
      <c r="E490" s="54">
        <f t="shared" si="0"/>
        <v>4</v>
      </c>
      <c r="F490" s="27">
        <f t="shared" si="2"/>
        <v>1</v>
      </c>
      <c r="G490" s="55"/>
      <c r="H490" s="55">
        <v>4</v>
      </c>
      <c r="I490" s="55"/>
      <c r="J490" s="56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</row>
    <row r="491" spans="1:26" ht="20.100000000000001" customHeight="1" x14ac:dyDescent="0.25">
      <c r="A491" s="27">
        <v>56</v>
      </c>
      <c r="B491" s="53" t="s">
        <v>884</v>
      </c>
      <c r="C491" s="27">
        <v>1972</v>
      </c>
      <c r="D491" s="53" t="s">
        <v>885</v>
      </c>
      <c r="E491" s="54">
        <f t="shared" si="0"/>
        <v>3</v>
      </c>
      <c r="F491" s="27">
        <f t="shared" si="2"/>
        <v>3</v>
      </c>
      <c r="G491" s="55"/>
      <c r="H491" s="55"/>
      <c r="I491" s="55">
        <v>1</v>
      </c>
      <c r="J491" s="56"/>
      <c r="K491" s="55"/>
      <c r="L491" s="55"/>
      <c r="M491" s="55"/>
      <c r="N491" s="55"/>
      <c r="O491" s="55"/>
      <c r="P491" s="55">
        <v>1</v>
      </c>
      <c r="Q491" s="55"/>
      <c r="R491" s="55"/>
      <c r="S491" s="55"/>
      <c r="T491" s="55"/>
      <c r="U491" s="55"/>
      <c r="V491" s="55"/>
      <c r="W491" s="55">
        <v>1</v>
      </c>
      <c r="X491" s="55"/>
      <c r="Y491" s="55"/>
      <c r="Z491" s="55"/>
    </row>
    <row r="492" spans="1:26" ht="20.100000000000001" customHeight="1" x14ac:dyDescent="0.25">
      <c r="A492" s="27">
        <v>57</v>
      </c>
      <c r="B492" s="53" t="s">
        <v>1303</v>
      </c>
      <c r="C492" s="27">
        <v>1976</v>
      </c>
      <c r="D492" s="53" t="s">
        <v>1304</v>
      </c>
      <c r="E492" s="54">
        <f t="shared" si="0"/>
        <v>3</v>
      </c>
      <c r="F492" s="27">
        <f t="shared" si="2"/>
        <v>1</v>
      </c>
      <c r="G492" s="55"/>
      <c r="H492" s="55"/>
      <c r="I492" s="55"/>
      <c r="J492" s="56"/>
      <c r="K492" s="55"/>
      <c r="L492" s="55"/>
      <c r="M492" s="55"/>
      <c r="N492" s="55"/>
      <c r="O492" s="55"/>
      <c r="P492" s="55"/>
      <c r="Q492" s="55"/>
      <c r="R492" s="55">
        <v>3</v>
      </c>
      <c r="S492" s="55"/>
      <c r="T492" s="55"/>
      <c r="U492" s="55"/>
      <c r="V492" s="55"/>
      <c r="W492" s="55"/>
      <c r="X492" s="55"/>
      <c r="Y492" s="55"/>
      <c r="Z492" s="55"/>
    </row>
    <row r="493" spans="1:26" ht="20.100000000000001" customHeight="1" x14ac:dyDescent="0.25">
      <c r="A493" s="27">
        <v>58</v>
      </c>
      <c r="B493" s="53" t="s">
        <v>455</v>
      </c>
      <c r="C493" s="27">
        <v>1976</v>
      </c>
      <c r="D493" s="53" t="s">
        <v>158</v>
      </c>
      <c r="E493" s="54">
        <f t="shared" si="0"/>
        <v>3</v>
      </c>
      <c r="F493" s="27">
        <f t="shared" si="2"/>
        <v>3</v>
      </c>
      <c r="G493" s="55"/>
      <c r="H493" s="55">
        <v>1</v>
      </c>
      <c r="I493" s="55"/>
      <c r="J493" s="56"/>
      <c r="K493" s="55"/>
      <c r="L493" s="55"/>
      <c r="M493" s="55"/>
      <c r="N493" s="55"/>
      <c r="O493" s="55"/>
      <c r="P493" s="55"/>
      <c r="Q493" s="55">
        <v>1</v>
      </c>
      <c r="R493" s="55"/>
      <c r="S493" s="55"/>
      <c r="T493" s="55"/>
      <c r="U493" s="55"/>
      <c r="V493" s="55"/>
      <c r="W493" s="55"/>
      <c r="X493" s="55">
        <v>1</v>
      </c>
      <c r="Y493" s="55"/>
      <c r="Z493" s="55"/>
    </row>
    <row r="494" spans="1:26" ht="20.100000000000001" customHeight="1" x14ac:dyDescent="0.25">
      <c r="A494" s="27">
        <v>59</v>
      </c>
      <c r="B494" s="53" t="s">
        <v>1729</v>
      </c>
      <c r="C494" s="27">
        <v>1972</v>
      </c>
      <c r="D494" s="53" t="s">
        <v>1730</v>
      </c>
      <c r="E494" s="54">
        <f t="shared" si="0"/>
        <v>3</v>
      </c>
      <c r="F494" s="27">
        <f t="shared" si="2"/>
        <v>1</v>
      </c>
      <c r="G494" s="55"/>
      <c r="H494" s="55"/>
      <c r="I494" s="55"/>
      <c r="J494" s="56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>
        <v>3</v>
      </c>
    </row>
    <row r="495" spans="1:26" ht="20.100000000000001" customHeight="1" x14ac:dyDescent="0.25">
      <c r="A495" s="27">
        <v>60</v>
      </c>
      <c r="B495" s="53" t="s">
        <v>1370</v>
      </c>
      <c r="C495" s="27">
        <v>1967</v>
      </c>
      <c r="D495" s="53" t="s">
        <v>1371</v>
      </c>
      <c r="E495" s="54">
        <f t="shared" si="0"/>
        <v>3</v>
      </c>
      <c r="F495" s="27">
        <f t="shared" si="2"/>
        <v>2</v>
      </c>
      <c r="G495" s="55"/>
      <c r="H495" s="55"/>
      <c r="I495" s="55"/>
      <c r="J495" s="56"/>
      <c r="K495" s="55"/>
      <c r="L495" s="55"/>
      <c r="M495" s="55"/>
      <c r="N495" s="55"/>
      <c r="O495" s="55"/>
      <c r="P495" s="55"/>
      <c r="Q495" s="55"/>
      <c r="R495" s="55"/>
      <c r="S495" s="55">
        <v>1</v>
      </c>
      <c r="T495" s="55"/>
      <c r="U495" s="55"/>
      <c r="V495" s="55">
        <v>2</v>
      </c>
      <c r="W495" s="55"/>
      <c r="X495" s="55"/>
      <c r="Y495" s="55"/>
      <c r="Z495" s="55"/>
    </row>
    <row r="496" spans="1:26" ht="20.100000000000001" customHeight="1" x14ac:dyDescent="0.25">
      <c r="A496" s="27">
        <v>61</v>
      </c>
      <c r="B496" s="53" t="s">
        <v>1415</v>
      </c>
      <c r="C496" s="27">
        <v>1968</v>
      </c>
      <c r="D496" s="53" t="s">
        <v>31</v>
      </c>
      <c r="E496" s="54">
        <f t="shared" si="0"/>
        <v>3</v>
      </c>
      <c r="F496" s="27">
        <f t="shared" si="2"/>
        <v>1</v>
      </c>
      <c r="G496" s="55"/>
      <c r="H496" s="55"/>
      <c r="I496" s="55"/>
      <c r="J496" s="56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>
        <v>3</v>
      </c>
      <c r="W496" s="55"/>
      <c r="X496" s="55"/>
      <c r="Y496" s="55"/>
      <c r="Z496" s="55"/>
    </row>
    <row r="497" spans="1:26" ht="20.100000000000001" customHeight="1" x14ac:dyDescent="0.25">
      <c r="A497" s="27">
        <v>62</v>
      </c>
      <c r="B497" s="53" t="s">
        <v>1748</v>
      </c>
      <c r="C497" s="27">
        <v>1976</v>
      </c>
      <c r="D497" s="53" t="s">
        <v>149</v>
      </c>
      <c r="E497" s="54">
        <f t="shared" si="0"/>
        <v>3</v>
      </c>
      <c r="F497" s="27">
        <f t="shared" si="2"/>
        <v>3</v>
      </c>
      <c r="G497" s="55"/>
      <c r="H497" s="55">
        <v>1</v>
      </c>
      <c r="I497" s="55"/>
      <c r="J497" s="56"/>
      <c r="K497" s="55"/>
      <c r="L497" s="55"/>
      <c r="M497" s="55"/>
      <c r="N497" s="55"/>
      <c r="O497" s="55"/>
      <c r="P497" s="55"/>
      <c r="Q497" s="55"/>
      <c r="R497" s="55"/>
      <c r="S497" s="55">
        <v>1</v>
      </c>
      <c r="T497" s="55"/>
      <c r="U497" s="55"/>
      <c r="V497" s="55"/>
      <c r="W497" s="55"/>
      <c r="X497" s="55"/>
      <c r="Y497" s="55"/>
      <c r="Z497" s="55">
        <v>1</v>
      </c>
    </row>
    <row r="498" spans="1:26" ht="20.100000000000001" customHeight="1" x14ac:dyDescent="0.25">
      <c r="A498" s="27">
        <v>63</v>
      </c>
      <c r="B498" s="53" t="s">
        <v>713</v>
      </c>
      <c r="C498" s="27">
        <v>1970</v>
      </c>
      <c r="D498" s="53" t="s">
        <v>1</v>
      </c>
      <c r="E498" s="54">
        <f t="shared" si="0"/>
        <v>3</v>
      </c>
      <c r="F498" s="27">
        <f t="shared" si="2"/>
        <v>2</v>
      </c>
      <c r="G498" s="55">
        <v>1</v>
      </c>
      <c r="H498" s="55"/>
      <c r="I498" s="55"/>
      <c r="J498" s="56"/>
      <c r="K498" s="55"/>
      <c r="L498" s="55"/>
      <c r="M498" s="55"/>
      <c r="N498" s="55"/>
      <c r="O498" s="55"/>
      <c r="P498" s="55">
        <v>2</v>
      </c>
      <c r="Q498" s="55"/>
      <c r="R498" s="55"/>
      <c r="S498" s="55"/>
      <c r="T498" s="55"/>
      <c r="U498" s="55"/>
      <c r="V498" s="55"/>
      <c r="W498" s="55"/>
      <c r="X498" s="55"/>
      <c r="Y498" s="55"/>
      <c r="Z498" s="55"/>
    </row>
    <row r="499" spans="1:26" ht="20.100000000000001" customHeight="1" x14ac:dyDescent="0.25">
      <c r="A499" s="27">
        <v>64</v>
      </c>
      <c r="B499" s="53" t="s">
        <v>1164</v>
      </c>
      <c r="C499" s="27">
        <v>1976</v>
      </c>
      <c r="D499" s="53" t="s">
        <v>145</v>
      </c>
      <c r="E499" s="54">
        <f t="shared" si="0"/>
        <v>3</v>
      </c>
      <c r="F499" s="27">
        <f t="shared" si="2"/>
        <v>1</v>
      </c>
      <c r="G499" s="55"/>
      <c r="H499" s="55"/>
      <c r="I499" s="55"/>
      <c r="J499" s="56"/>
      <c r="K499" s="55"/>
      <c r="L499" s="55"/>
      <c r="M499" s="55"/>
      <c r="N499" s="55"/>
      <c r="O499" s="55"/>
      <c r="P499" s="55">
        <v>3</v>
      </c>
      <c r="Q499" s="55"/>
      <c r="R499" s="55"/>
      <c r="S499" s="55"/>
      <c r="T499" s="55"/>
      <c r="U499" s="55"/>
      <c r="V499" s="55"/>
      <c r="W499" s="55"/>
      <c r="X499" s="55"/>
      <c r="Y499" s="55"/>
      <c r="Z499" s="55"/>
    </row>
    <row r="500" spans="1:26" ht="20.100000000000001" customHeight="1" x14ac:dyDescent="0.25">
      <c r="A500" s="27">
        <v>65</v>
      </c>
      <c r="B500" s="53" t="s">
        <v>518</v>
      </c>
      <c r="C500" s="27">
        <v>1975</v>
      </c>
      <c r="D500" s="53" t="s">
        <v>147</v>
      </c>
      <c r="E500" s="54">
        <f t="shared" si="0"/>
        <v>3</v>
      </c>
      <c r="F500" s="27">
        <f t="shared" si="2"/>
        <v>3</v>
      </c>
      <c r="G500" s="55">
        <v>1</v>
      </c>
      <c r="H500" s="55">
        <v>1</v>
      </c>
      <c r="I500" s="55">
        <v>1</v>
      </c>
      <c r="J500" s="56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</row>
    <row r="501" spans="1:26" ht="20.100000000000001" customHeight="1" x14ac:dyDescent="0.25">
      <c r="A501" s="27">
        <v>66</v>
      </c>
      <c r="B501" s="53" t="s">
        <v>712</v>
      </c>
      <c r="C501" s="27">
        <v>1973</v>
      </c>
      <c r="D501" s="53" t="s">
        <v>692</v>
      </c>
      <c r="E501" s="54">
        <f t="shared" ref="E501:E564" si="3">SUM(G501:AA501)</f>
        <v>2</v>
      </c>
      <c r="F501" s="27">
        <f t="shared" si="2"/>
        <v>2</v>
      </c>
      <c r="G501" s="55">
        <v>1</v>
      </c>
      <c r="H501" s="55"/>
      <c r="I501" s="55"/>
      <c r="J501" s="56"/>
      <c r="K501" s="55"/>
      <c r="L501" s="55"/>
      <c r="M501" s="55"/>
      <c r="N501" s="55"/>
      <c r="O501" s="55"/>
      <c r="P501" s="55">
        <v>1</v>
      </c>
      <c r="Q501" s="55"/>
      <c r="R501" s="55"/>
      <c r="S501" s="55"/>
      <c r="T501" s="55"/>
      <c r="U501" s="55"/>
      <c r="V501" s="55"/>
      <c r="W501" s="55"/>
      <c r="X501" s="55"/>
      <c r="Y501" s="55"/>
      <c r="Z501" s="55"/>
    </row>
    <row r="502" spans="1:26" ht="20.100000000000001" customHeight="1" x14ac:dyDescent="0.25">
      <c r="A502" s="27">
        <v>67</v>
      </c>
      <c r="B502" s="53" t="s">
        <v>422</v>
      </c>
      <c r="C502" s="27">
        <v>1971</v>
      </c>
      <c r="D502" s="53" t="s">
        <v>117</v>
      </c>
      <c r="E502" s="54">
        <f t="shared" si="3"/>
        <v>2</v>
      </c>
      <c r="F502" s="27">
        <f t="shared" si="2"/>
        <v>1</v>
      </c>
      <c r="G502" s="55"/>
      <c r="H502" s="55">
        <v>2</v>
      </c>
      <c r="I502" s="55"/>
      <c r="J502" s="56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</row>
    <row r="503" spans="1:26" ht="20.100000000000001" customHeight="1" x14ac:dyDescent="0.25">
      <c r="A503" s="27">
        <v>68</v>
      </c>
      <c r="B503" s="53" t="s">
        <v>991</v>
      </c>
      <c r="C503" s="27">
        <v>1971</v>
      </c>
      <c r="D503" s="53" t="s">
        <v>155</v>
      </c>
      <c r="E503" s="54">
        <f t="shared" si="3"/>
        <v>2</v>
      </c>
      <c r="F503" s="27">
        <f t="shared" si="2"/>
        <v>2</v>
      </c>
      <c r="G503" s="55"/>
      <c r="H503" s="55"/>
      <c r="I503" s="55"/>
      <c r="J503" s="56">
        <v>1</v>
      </c>
      <c r="K503" s="55"/>
      <c r="L503" s="55"/>
      <c r="M503" s="55"/>
      <c r="N503" s="55">
        <v>1</v>
      </c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</row>
    <row r="504" spans="1:26" ht="20.100000000000001" customHeight="1" x14ac:dyDescent="0.25">
      <c r="A504" s="27">
        <v>69</v>
      </c>
      <c r="B504" s="53" t="s">
        <v>1305</v>
      </c>
      <c r="C504" s="27">
        <v>1968</v>
      </c>
      <c r="D504" s="53" t="s">
        <v>1306</v>
      </c>
      <c r="E504" s="54">
        <f t="shared" si="3"/>
        <v>2</v>
      </c>
      <c r="F504" s="27">
        <f t="shared" si="2"/>
        <v>1</v>
      </c>
      <c r="G504" s="55"/>
      <c r="H504" s="55"/>
      <c r="I504" s="55"/>
      <c r="J504" s="56"/>
      <c r="K504" s="55"/>
      <c r="L504" s="55"/>
      <c r="M504" s="55"/>
      <c r="N504" s="55"/>
      <c r="O504" s="55"/>
      <c r="P504" s="55"/>
      <c r="Q504" s="55"/>
      <c r="R504" s="55">
        <v>2</v>
      </c>
      <c r="S504" s="55"/>
      <c r="T504" s="55"/>
      <c r="U504" s="55"/>
      <c r="V504" s="55"/>
      <c r="W504" s="55"/>
      <c r="X504" s="55"/>
      <c r="Y504" s="55"/>
      <c r="Z504" s="55"/>
    </row>
    <row r="505" spans="1:26" ht="20.100000000000001" customHeight="1" x14ac:dyDescent="0.25">
      <c r="A505" s="27">
        <v>70</v>
      </c>
      <c r="B505" s="53" t="s">
        <v>707</v>
      </c>
      <c r="C505" s="27">
        <v>1976</v>
      </c>
      <c r="D505" s="53" t="s">
        <v>708</v>
      </c>
      <c r="E505" s="54">
        <f t="shared" si="3"/>
        <v>2</v>
      </c>
      <c r="F505" s="27">
        <f t="shared" si="2"/>
        <v>2</v>
      </c>
      <c r="G505" s="55">
        <v>1</v>
      </c>
      <c r="H505" s="55"/>
      <c r="I505" s="55"/>
      <c r="J505" s="56"/>
      <c r="K505" s="55"/>
      <c r="L505" s="55"/>
      <c r="M505" s="55"/>
      <c r="N505" s="55"/>
      <c r="O505" s="55"/>
      <c r="P505" s="55">
        <v>1</v>
      </c>
      <c r="Q505" s="55"/>
      <c r="R505" s="55"/>
      <c r="S505" s="55"/>
      <c r="T505" s="55"/>
      <c r="U505" s="55"/>
      <c r="V505" s="55"/>
      <c r="W505" s="55"/>
      <c r="X505" s="55"/>
      <c r="Y505" s="55"/>
      <c r="Z505" s="55"/>
    </row>
    <row r="506" spans="1:26" ht="20.100000000000001" customHeight="1" x14ac:dyDescent="0.25">
      <c r="A506" s="27">
        <v>71</v>
      </c>
      <c r="B506" s="53" t="s">
        <v>429</v>
      </c>
      <c r="C506" s="27">
        <v>1972</v>
      </c>
      <c r="D506" s="53" t="s">
        <v>134</v>
      </c>
      <c r="E506" s="54">
        <f t="shared" si="3"/>
        <v>2</v>
      </c>
      <c r="F506" s="27">
        <f t="shared" si="2"/>
        <v>2</v>
      </c>
      <c r="G506" s="55">
        <v>1</v>
      </c>
      <c r="H506" s="55">
        <v>1</v>
      </c>
      <c r="I506" s="55"/>
      <c r="J506" s="56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</row>
    <row r="507" spans="1:26" ht="20.100000000000001" customHeight="1" x14ac:dyDescent="0.25">
      <c r="A507" s="27">
        <v>72</v>
      </c>
      <c r="B507" s="53" t="s">
        <v>714</v>
      </c>
      <c r="C507" s="27">
        <v>1969</v>
      </c>
      <c r="D507" s="53" t="s">
        <v>97</v>
      </c>
      <c r="E507" s="54">
        <f t="shared" si="3"/>
        <v>2</v>
      </c>
      <c r="F507" s="27">
        <f t="shared" si="2"/>
        <v>2</v>
      </c>
      <c r="G507" s="55">
        <v>1</v>
      </c>
      <c r="H507" s="55"/>
      <c r="I507" s="55"/>
      <c r="J507" s="56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>
        <v>1</v>
      </c>
      <c r="X507" s="55"/>
      <c r="Y507" s="55"/>
      <c r="Z507" s="55"/>
    </row>
    <row r="508" spans="1:26" ht="20.100000000000001" customHeight="1" x14ac:dyDescent="0.25">
      <c r="A508" s="27">
        <v>73</v>
      </c>
      <c r="B508" s="53" t="s">
        <v>432</v>
      </c>
      <c r="C508" s="27">
        <v>1970</v>
      </c>
      <c r="D508" s="53" t="s">
        <v>162</v>
      </c>
      <c r="E508" s="54">
        <f t="shared" si="3"/>
        <v>2</v>
      </c>
      <c r="F508" s="27">
        <f t="shared" si="2"/>
        <v>2</v>
      </c>
      <c r="G508" s="55"/>
      <c r="H508" s="55">
        <v>1</v>
      </c>
      <c r="I508" s="55"/>
      <c r="J508" s="56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>
        <v>1</v>
      </c>
    </row>
    <row r="509" spans="1:26" ht="20.100000000000001" customHeight="1" x14ac:dyDescent="0.25">
      <c r="A509" s="27">
        <v>74</v>
      </c>
      <c r="B509" s="53" t="s">
        <v>1186</v>
      </c>
      <c r="C509" s="27">
        <v>1970</v>
      </c>
      <c r="D509" s="53" t="s">
        <v>1453</v>
      </c>
      <c r="E509" s="54">
        <f t="shared" si="3"/>
        <v>2</v>
      </c>
      <c r="F509" s="27">
        <f t="shared" si="2"/>
        <v>2</v>
      </c>
      <c r="G509" s="55"/>
      <c r="H509" s="55"/>
      <c r="I509" s="55"/>
      <c r="J509" s="56"/>
      <c r="K509" s="55"/>
      <c r="L509" s="55"/>
      <c r="M509" s="55"/>
      <c r="N509" s="55"/>
      <c r="O509" s="55"/>
      <c r="P509" s="55">
        <v>1</v>
      </c>
      <c r="Q509" s="55"/>
      <c r="R509" s="55"/>
      <c r="S509" s="55"/>
      <c r="T509" s="55"/>
      <c r="U509" s="55"/>
      <c r="V509" s="55"/>
      <c r="W509" s="55">
        <v>1</v>
      </c>
      <c r="X509" s="55"/>
      <c r="Y509" s="55"/>
      <c r="Z509" s="55"/>
    </row>
    <row r="510" spans="1:26" ht="20.100000000000001" customHeight="1" x14ac:dyDescent="0.25">
      <c r="A510" s="27">
        <v>75</v>
      </c>
      <c r="B510" s="53" t="s">
        <v>443</v>
      </c>
      <c r="C510" s="27">
        <v>1967</v>
      </c>
      <c r="D510" s="53" t="s">
        <v>54</v>
      </c>
      <c r="E510" s="54">
        <f t="shared" si="3"/>
        <v>2</v>
      </c>
      <c r="F510" s="27">
        <f t="shared" si="2"/>
        <v>2</v>
      </c>
      <c r="G510" s="55"/>
      <c r="H510" s="55">
        <v>1</v>
      </c>
      <c r="I510" s="55"/>
      <c r="J510" s="56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>
        <v>1</v>
      </c>
      <c r="Z510" s="55"/>
    </row>
    <row r="511" spans="1:26" ht="20.100000000000001" customHeight="1" x14ac:dyDescent="0.25">
      <c r="A511" s="27">
        <v>76</v>
      </c>
      <c r="B511" s="53" t="s">
        <v>874</v>
      </c>
      <c r="C511" s="27">
        <v>1969</v>
      </c>
      <c r="D511" s="53" t="s">
        <v>811</v>
      </c>
      <c r="E511" s="54">
        <f t="shared" si="3"/>
        <v>2</v>
      </c>
      <c r="F511" s="27">
        <f t="shared" si="2"/>
        <v>2</v>
      </c>
      <c r="G511" s="55"/>
      <c r="H511" s="55"/>
      <c r="I511" s="55">
        <v>1</v>
      </c>
      <c r="J511" s="56"/>
      <c r="K511" s="55"/>
      <c r="L511" s="55"/>
      <c r="M511" s="55"/>
      <c r="N511" s="55"/>
      <c r="O511" s="55"/>
      <c r="P511" s="55"/>
      <c r="Q511" s="55"/>
      <c r="R511" s="55"/>
      <c r="S511" s="55">
        <v>1</v>
      </c>
      <c r="T511" s="55"/>
      <c r="U511" s="55"/>
      <c r="V511" s="55"/>
      <c r="W511" s="55"/>
      <c r="X511" s="55"/>
      <c r="Y511" s="55"/>
      <c r="Z511" s="55"/>
    </row>
    <row r="512" spans="1:26" ht="20.100000000000001" customHeight="1" x14ac:dyDescent="0.25">
      <c r="A512" s="27">
        <v>77</v>
      </c>
      <c r="B512" s="53" t="s">
        <v>1184</v>
      </c>
      <c r="C512" s="27">
        <v>1972</v>
      </c>
      <c r="D512" s="53" t="s">
        <v>1185</v>
      </c>
      <c r="E512" s="54">
        <f t="shared" si="3"/>
        <v>2</v>
      </c>
      <c r="F512" s="27">
        <f t="shared" si="2"/>
        <v>2</v>
      </c>
      <c r="G512" s="55"/>
      <c r="H512" s="55"/>
      <c r="I512" s="55"/>
      <c r="J512" s="56"/>
      <c r="K512" s="55"/>
      <c r="L512" s="55"/>
      <c r="M512" s="55"/>
      <c r="N512" s="55"/>
      <c r="O512" s="55"/>
      <c r="P512" s="55">
        <v>1</v>
      </c>
      <c r="Q512" s="55"/>
      <c r="R512" s="55"/>
      <c r="S512" s="55"/>
      <c r="T512" s="55"/>
      <c r="U512" s="55"/>
      <c r="V512" s="55"/>
      <c r="W512" s="55">
        <v>1</v>
      </c>
      <c r="X512" s="55"/>
      <c r="Y512" s="55"/>
      <c r="Z512" s="55"/>
    </row>
    <row r="513" spans="1:26" ht="20.100000000000001" customHeight="1" x14ac:dyDescent="0.25">
      <c r="A513" s="27">
        <v>78</v>
      </c>
      <c r="B513" s="53" t="s">
        <v>475</v>
      </c>
      <c r="C513" s="27">
        <v>1970</v>
      </c>
      <c r="D513" s="53" t="s">
        <v>170</v>
      </c>
      <c r="E513" s="54">
        <f t="shared" si="3"/>
        <v>2</v>
      </c>
      <c r="F513" s="27">
        <f t="shared" si="2"/>
        <v>2</v>
      </c>
      <c r="G513" s="55"/>
      <c r="H513" s="55">
        <v>1</v>
      </c>
      <c r="I513" s="55"/>
      <c r="J513" s="56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>
        <v>1</v>
      </c>
    </row>
    <row r="514" spans="1:26" ht="20.100000000000001" customHeight="1" x14ac:dyDescent="0.25">
      <c r="A514" s="27">
        <v>79</v>
      </c>
      <c r="B514" s="53" t="s">
        <v>854</v>
      </c>
      <c r="C514" s="27">
        <v>1973</v>
      </c>
      <c r="D514" s="53" t="s">
        <v>855</v>
      </c>
      <c r="E514" s="54">
        <f t="shared" si="3"/>
        <v>2</v>
      </c>
      <c r="F514" s="27">
        <f t="shared" si="2"/>
        <v>2</v>
      </c>
      <c r="G514" s="55"/>
      <c r="H514" s="55"/>
      <c r="I514" s="55">
        <v>1</v>
      </c>
      <c r="J514" s="56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>
        <v>1</v>
      </c>
    </row>
    <row r="515" spans="1:26" ht="20.100000000000001" customHeight="1" x14ac:dyDescent="0.25">
      <c r="A515" s="27">
        <v>80</v>
      </c>
      <c r="B515" s="53" t="s">
        <v>865</v>
      </c>
      <c r="C515" s="27">
        <v>1974</v>
      </c>
      <c r="D515" s="53" t="s">
        <v>866</v>
      </c>
      <c r="E515" s="54">
        <f t="shared" si="3"/>
        <v>2</v>
      </c>
      <c r="F515" s="27">
        <f t="shared" si="2"/>
        <v>2</v>
      </c>
      <c r="G515" s="55"/>
      <c r="H515" s="55"/>
      <c r="I515" s="55">
        <v>1</v>
      </c>
      <c r="J515" s="56"/>
      <c r="K515" s="55"/>
      <c r="L515" s="55"/>
      <c r="M515" s="55"/>
      <c r="N515" s="55"/>
      <c r="O515" s="55"/>
      <c r="P515" s="55">
        <v>1</v>
      </c>
      <c r="Q515" s="55"/>
      <c r="R515" s="55"/>
      <c r="S515" s="55"/>
      <c r="T515" s="55"/>
      <c r="U515" s="55"/>
      <c r="V515" s="55"/>
      <c r="W515" s="55"/>
      <c r="X515" s="55"/>
      <c r="Y515" s="55"/>
      <c r="Z515" s="55"/>
    </row>
    <row r="516" spans="1:26" ht="20.100000000000001" customHeight="1" x14ac:dyDescent="0.25">
      <c r="A516" s="27">
        <v>81</v>
      </c>
      <c r="B516" s="53" t="s">
        <v>850</v>
      </c>
      <c r="C516" s="27">
        <v>1974</v>
      </c>
      <c r="D516" s="53" t="s">
        <v>851</v>
      </c>
      <c r="E516" s="54">
        <f t="shared" si="3"/>
        <v>2</v>
      </c>
      <c r="F516" s="27">
        <f t="shared" si="2"/>
        <v>2</v>
      </c>
      <c r="G516" s="55"/>
      <c r="H516" s="55"/>
      <c r="I516" s="55">
        <v>1</v>
      </c>
      <c r="J516" s="56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>
        <v>1</v>
      </c>
    </row>
    <row r="517" spans="1:26" ht="20.100000000000001" customHeight="1" x14ac:dyDescent="0.25">
      <c r="A517" s="27">
        <v>82</v>
      </c>
      <c r="B517" s="53" t="s">
        <v>862</v>
      </c>
      <c r="C517" s="27">
        <v>1970</v>
      </c>
      <c r="D517" s="53" t="s">
        <v>38</v>
      </c>
      <c r="E517" s="54">
        <f t="shared" si="3"/>
        <v>2</v>
      </c>
      <c r="F517" s="27">
        <f t="shared" si="2"/>
        <v>2</v>
      </c>
      <c r="G517" s="55"/>
      <c r="H517" s="55"/>
      <c r="I517" s="55">
        <v>1</v>
      </c>
      <c r="J517" s="56"/>
      <c r="K517" s="55"/>
      <c r="L517" s="55"/>
      <c r="M517" s="55"/>
      <c r="N517" s="55"/>
      <c r="O517" s="55"/>
      <c r="P517" s="55"/>
      <c r="Q517" s="55"/>
      <c r="R517" s="55"/>
      <c r="S517" s="55">
        <v>1</v>
      </c>
      <c r="T517" s="55"/>
      <c r="U517" s="55"/>
      <c r="V517" s="55"/>
      <c r="W517" s="55"/>
      <c r="X517" s="55"/>
      <c r="Y517" s="55"/>
      <c r="Z517" s="55"/>
    </row>
    <row r="518" spans="1:26" ht="20.100000000000001" customHeight="1" x14ac:dyDescent="0.25">
      <c r="A518" s="27">
        <v>83</v>
      </c>
      <c r="B518" s="53" t="s">
        <v>1167</v>
      </c>
      <c r="C518" s="27">
        <v>1975</v>
      </c>
      <c r="D518" s="53" t="s">
        <v>1168</v>
      </c>
      <c r="E518" s="54">
        <f t="shared" si="3"/>
        <v>2</v>
      </c>
      <c r="F518" s="27">
        <f t="shared" si="2"/>
        <v>2</v>
      </c>
      <c r="G518" s="55"/>
      <c r="H518" s="55"/>
      <c r="I518" s="55"/>
      <c r="J518" s="56"/>
      <c r="K518" s="55"/>
      <c r="L518" s="55"/>
      <c r="M518" s="55"/>
      <c r="N518" s="55"/>
      <c r="O518" s="55"/>
      <c r="P518" s="55">
        <v>1</v>
      </c>
      <c r="Q518" s="55"/>
      <c r="R518" s="55"/>
      <c r="S518" s="55"/>
      <c r="T518" s="55"/>
      <c r="U518" s="55"/>
      <c r="V518" s="55"/>
      <c r="W518" s="55">
        <v>1</v>
      </c>
      <c r="X518" s="55"/>
      <c r="Y518" s="55"/>
      <c r="Z518" s="55"/>
    </row>
    <row r="519" spans="1:26" ht="20.100000000000001" customHeight="1" x14ac:dyDescent="0.25">
      <c r="A519" s="27">
        <v>84</v>
      </c>
      <c r="B519" s="53" t="s">
        <v>498</v>
      </c>
      <c r="C519" s="27">
        <v>1970</v>
      </c>
      <c r="D519" s="53" t="s">
        <v>178</v>
      </c>
      <c r="E519" s="54">
        <f t="shared" si="3"/>
        <v>2</v>
      </c>
      <c r="F519" s="27">
        <f t="shared" si="2"/>
        <v>2</v>
      </c>
      <c r="G519" s="55">
        <v>1</v>
      </c>
      <c r="H519" s="55">
        <v>1</v>
      </c>
      <c r="I519" s="55"/>
      <c r="J519" s="56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</row>
    <row r="520" spans="1:26" ht="20.100000000000001" customHeight="1" x14ac:dyDescent="0.25">
      <c r="A520" s="27">
        <v>85</v>
      </c>
      <c r="B520" s="53" t="s">
        <v>1176</v>
      </c>
      <c r="C520" s="27">
        <v>1975</v>
      </c>
      <c r="D520" s="53" t="s">
        <v>675</v>
      </c>
      <c r="E520" s="54">
        <f t="shared" si="3"/>
        <v>2</v>
      </c>
      <c r="F520" s="27">
        <f t="shared" si="2"/>
        <v>2</v>
      </c>
      <c r="G520" s="55"/>
      <c r="H520" s="55"/>
      <c r="I520" s="55"/>
      <c r="J520" s="56"/>
      <c r="K520" s="55"/>
      <c r="L520" s="55"/>
      <c r="M520" s="55"/>
      <c r="N520" s="55"/>
      <c r="O520" s="55"/>
      <c r="P520" s="55">
        <v>1</v>
      </c>
      <c r="Q520" s="55"/>
      <c r="R520" s="55"/>
      <c r="S520" s="55"/>
      <c r="T520" s="55"/>
      <c r="U520" s="55"/>
      <c r="V520" s="55"/>
      <c r="W520" s="55">
        <v>1</v>
      </c>
      <c r="X520" s="55"/>
      <c r="Y520" s="55"/>
      <c r="Z520" s="55"/>
    </row>
    <row r="521" spans="1:26" ht="20.100000000000001" customHeight="1" x14ac:dyDescent="0.25">
      <c r="A521" s="27">
        <v>86</v>
      </c>
      <c r="B521" s="53" t="s">
        <v>507</v>
      </c>
      <c r="C521" s="27">
        <v>1973</v>
      </c>
      <c r="D521" s="53" t="s">
        <v>139</v>
      </c>
      <c r="E521" s="54">
        <f t="shared" si="3"/>
        <v>2</v>
      </c>
      <c r="F521" s="27">
        <f t="shared" ref="F521:F584" si="4">COUNT(G521:Z521)</f>
        <v>2</v>
      </c>
      <c r="G521" s="55"/>
      <c r="H521" s="55">
        <v>1</v>
      </c>
      <c r="I521" s="55"/>
      <c r="J521" s="56"/>
      <c r="K521" s="55"/>
      <c r="L521" s="55"/>
      <c r="M521" s="55"/>
      <c r="N521" s="55"/>
      <c r="O521" s="55">
        <v>1</v>
      </c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</row>
    <row r="522" spans="1:26" ht="20.100000000000001" customHeight="1" x14ac:dyDescent="0.25">
      <c r="A522" s="27">
        <v>87</v>
      </c>
      <c r="B522" s="53" t="s">
        <v>513</v>
      </c>
      <c r="C522" s="27">
        <v>1975</v>
      </c>
      <c r="D522" s="53" t="s">
        <v>164</v>
      </c>
      <c r="E522" s="54">
        <f t="shared" si="3"/>
        <v>2</v>
      </c>
      <c r="F522" s="27">
        <f t="shared" si="4"/>
        <v>2</v>
      </c>
      <c r="G522" s="55"/>
      <c r="H522" s="55">
        <v>1</v>
      </c>
      <c r="I522" s="55"/>
      <c r="J522" s="56"/>
      <c r="K522" s="55"/>
      <c r="L522" s="55"/>
      <c r="M522" s="55"/>
      <c r="N522" s="55"/>
      <c r="O522" s="55"/>
      <c r="P522" s="55">
        <v>1</v>
      </c>
      <c r="Q522" s="55"/>
      <c r="R522" s="55"/>
      <c r="S522" s="55"/>
      <c r="T522" s="55"/>
      <c r="U522" s="55"/>
      <c r="V522" s="55"/>
      <c r="W522" s="55"/>
      <c r="X522" s="55"/>
      <c r="Y522" s="55"/>
      <c r="Z522" s="55"/>
    </row>
    <row r="523" spans="1:26" ht="20.100000000000001" customHeight="1" x14ac:dyDescent="0.25">
      <c r="A523" s="27">
        <v>88</v>
      </c>
      <c r="B523" s="53" t="s">
        <v>1509</v>
      </c>
      <c r="C523" s="27">
        <v>1975</v>
      </c>
      <c r="D523" s="53"/>
      <c r="E523" s="54">
        <f t="shared" si="3"/>
        <v>1</v>
      </c>
      <c r="F523" s="27">
        <f t="shared" si="4"/>
        <v>1</v>
      </c>
      <c r="G523" s="55"/>
      <c r="H523" s="55"/>
      <c r="I523" s="55"/>
      <c r="J523" s="56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>
        <v>1</v>
      </c>
      <c r="X523" s="55"/>
      <c r="Y523" s="55"/>
      <c r="Z523" s="55"/>
    </row>
    <row r="524" spans="1:26" ht="20.100000000000001" customHeight="1" x14ac:dyDescent="0.25">
      <c r="A524" s="27">
        <v>89</v>
      </c>
      <c r="B524" s="53" t="s">
        <v>710</v>
      </c>
      <c r="C524" s="27">
        <v>1974</v>
      </c>
      <c r="D524" s="53" t="s">
        <v>134</v>
      </c>
      <c r="E524" s="54">
        <f t="shared" si="3"/>
        <v>1</v>
      </c>
      <c r="F524" s="27">
        <f t="shared" si="4"/>
        <v>1</v>
      </c>
      <c r="G524" s="55">
        <v>1</v>
      </c>
      <c r="H524" s="55"/>
      <c r="I524" s="55"/>
      <c r="J524" s="56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</row>
    <row r="525" spans="1:26" ht="20.100000000000001" customHeight="1" x14ac:dyDescent="0.25">
      <c r="A525" s="27">
        <v>90</v>
      </c>
      <c r="B525" s="53" t="s">
        <v>419</v>
      </c>
      <c r="C525" s="27">
        <v>1976</v>
      </c>
      <c r="D525" s="53"/>
      <c r="E525" s="54">
        <f t="shared" si="3"/>
        <v>1</v>
      </c>
      <c r="F525" s="27">
        <f t="shared" si="4"/>
        <v>1</v>
      </c>
      <c r="G525" s="55"/>
      <c r="H525" s="55">
        <v>1</v>
      </c>
      <c r="I525" s="55"/>
      <c r="J525" s="56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</row>
    <row r="526" spans="1:26" ht="20.100000000000001" customHeight="1" x14ac:dyDescent="0.25">
      <c r="A526" s="27">
        <v>91</v>
      </c>
      <c r="B526" s="53" t="s">
        <v>883</v>
      </c>
      <c r="C526" s="27">
        <v>1972</v>
      </c>
      <c r="D526" s="53" t="s">
        <v>829</v>
      </c>
      <c r="E526" s="54">
        <f t="shared" si="3"/>
        <v>1</v>
      </c>
      <c r="F526" s="27">
        <f t="shared" si="4"/>
        <v>1</v>
      </c>
      <c r="G526" s="55"/>
      <c r="H526" s="55"/>
      <c r="I526" s="55">
        <v>1</v>
      </c>
      <c r="J526" s="56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</row>
    <row r="527" spans="1:26" ht="20.100000000000001" customHeight="1" x14ac:dyDescent="0.25">
      <c r="A527" s="27">
        <v>92</v>
      </c>
      <c r="B527" s="53" t="s">
        <v>1782</v>
      </c>
      <c r="C527" s="27">
        <v>1974</v>
      </c>
      <c r="D527" s="53" t="s">
        <v>1783</v>
      </c>
      <c r="E527" s="54">
        <f t="shared" si="3"/>
        <v>1</v>
      </c>
      <c r="F527" s="27">
        <f t="shared" si="4"/>
        <v>1</v>
      </c>
      <c r="G527" s="55"/>
      <c r="H527" s="55"/>
      <c r="I527" s="55"/>
      <c r="J527" s="56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>
        <v>1</v>
      </c>
    </row>
    <row r="528" spans="1:26" ht="20.100000000000001" customHeight="1" x14ac:dyDescent="0.25">
      <c r="A528" s="27">
        <v>93</v>
      </c>
      <c r="B528" s="53" t="s">
        <v>420</v>
      </c>
      <c r="C528" s="27">
        <v>1972</v>
      </c>
      <c r="D528" s="53" t="s">
        <v>135</v>
      </c>
      <c r="E528" s="54">
        <f t="shared" si="3"/>
        <v>1</v>
      </c>
      <c r="F528" s="27">
        <f t="shared" si="4"/>
        <v>1</v>
      </c>
      <c r="G528" s="55"/>
      <c r="H528" s="55">
        <v>1</v>
      </c>
      <c r="I528" s="55"/>
      <c r="J528" s="56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</row>
    <row r="529" spans="1:26" ht="20.100000000000001" customHeight="1" x14ac:dyDescent="0.25">
      <c r="A529" s="27">
        <v>94</v>
      </c>
      <c r="B529" s="53" t="s">
        <v>1513</v>
      </c>
      <c r="C529" s="27">
        <v>1975</v>
      </c>
      <c r="D529" s="53" t="s">
        <v>1514</v>
      </c>
      <c r="E529" s="54">
        <f t="shared" si="3"/>
        <v>1</v>
      </c>
      <c r="F529" s="27">
        <f t="shared" si="4"/>
        <v>1</v>
      </c>
      <c r="G529" s="55"/>
      <c r="H529" s="55"/>
      <c r="I529" s="55"/>
      <c r="J529" s="56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>
        <v>1</v>
      </c>
      <c r="X529" s="55"/>
      <c r="Y529" s="55"/>
      <c r="Z529" s="55"/>
    </row>
    <row r="530" spans="1:26" ht="20.100000000000001" customHeight="1" x14ac:dyDescent="0.25">
      <c r="A530" s="27">
        <v>95</v>
      </c>
      <c r="B530" s="53" t="s">
        <v>1779</v>
      </c>
      <c r="C530" s="27">
        <v>1972</v>
      </c>
      <c r="D530" s="53" t="s">
        <v>1634</v>
      </c>
      <c r="E530" s="54">
        <f t="shared" si="3"/>
        <v>1</v>
      </c>
      <c r="F530" s="27">
        <f t="shared" si="4"/>
        <v>1</v>
      </c>
      <c r="G530" s="55"/>
      <c r="H530" s="55"/>
      <c r="I530" s="55"/>
      <c r="J530" s="56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>
        <v>1</v>
      </c>
    </row>
    <row r="531" spans="1:26" ht="20.100000000000001" customHeight="1" x14ac:dyDescent="0.25">
      <c r="A531" s="27">
        <v>96</v>
      </c>
      <c r="B531" s="53" t="s">
        <v>421</v>
      </c>
      <c r="C531" s="27">
        <v>1970</v>
      </c>
      <c r="D531" s="53" t="s">
        <v>190</v>
      </c>
      <c r="E531" s="54">
        <f t="shared" si="3"/>
        <v>1</v>
      </c>
      <c r="F531" s="27">
        <f t="shared" si="4"/>
        <v>1</v>
      </c>
      <c r="G531" s="55"/>
      <c r="H531" s="55">
        <v>1</v>
      </c>
      <c r="I531" s="55"/>
      <c r="J531" s="56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</row>
    <row r="532" spans="1:26" ht="20.100000000000001" customHeight="1" x14ac:dyDescent="0.25">
      <c r="A532" s="27">
        <v>97</v>
      </c>
      <c r="B532" s="53" t="s">
        <v>1516</v>
      </c>
      <c r="C532" s="27">
        <v>1972</v>
      </c>
      <c r="D532" s="53"/>
      <c r="E532" s="54">
        <f t="shared" si="3"/>
        <v>1</v>
      </c>
      <c r="F532" s="27">
        <f t="shared" si="4"/>
        <v>1</v>
      </c>
      <c r="G532" s="55"/>
      <c r="H532" s="55"/>
      <c r="I532" s="55"/>
      <c r="J532" s="56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>
        <v>1</v>
      </c>
      <c r="X532" s="55"/>
      <c r="Y532" s="55"/>
      <c r="Z532" s="55"/>
    </row>
    <row r="533" spans="1:26" ht="20.100000000000001" customHeight="1" x14ac:dyDescent="0.25">
      <c r="A533" s="27">
        <v>98</v>
      </c>
      <c r="B533" s="53" t="s">
        <v>1366</v>
      </c>
      <c r="C533" s="27">
        <v>1976</v>
      </c>
      <c r="D533" s="53" t="s">
        <v>1367</v>
      </c>
      <c r="E533" s="54">
        <f t="shared" si="3"/>
        <v>1</v>
      </c>
      <c r="F533" s="27">
        <f t="shared" si="4"/>
        <v>1</v>
      </c>
      <c r="G533" s="55"/>
      <c r="H533" s="55"/>
      <c r="I533" s="55"/>
      <c r="J533" s="56"/>
      <c r="K533" s="55"/>
      <c r="L533" s="55"/>
      <c r="M533" s="55"/>
      <c r="N533" s="55"/>
      <c r="O533" s="55"/>
      <c r="P533" s="55"/>
      <c r="Q533" s="55"/>
      <c r="R533" s="55"/>
      <c r="S533" s="55">
        <v>1</v>
      </c>
      <c r="T533" s="55"/>
      <c r="U533" s="55"/>
      <c r="V533" s="55"/>
      <c r="W533" s="55"/>
      <c r="X533" s="55"/>
      <c r="Y533" s="55"/>
      <c r="Z533" s="55"/>
    </row>
    <row r="534" spans="1:26" ht="20.100000000000001" customHeight="1" x14ac:dyDescent="0.25">
      <c r="A534" s="27">
        <v>99</v>
      </c>
      <c r="B534" s="53" t="s">
        <v>1195</v>
      </c>
      <c r="C534" s="27">
        <v>1967</v>
      </c>
      <c r="D534" s="53" t="s">
        <v>6</v>
      </c>
      <c r="E534" s="54">
        <f t="shared" si="3"/>
        <v>1</v>
      </c>
      <c r="F534" s="27">
        <f t="shared" si="4"/>
        <v>1</v>
      </c>
      <c r="G534" s="55"/>
      <c r="H534" s="55"/>
      <c r="I534" s="55"/>
      <c r="J534" s="56"/>
      <c r="K534" s="55"/>
      <c r="L534" s="55"/>
      <c r="M534" s="55"/>
      <c r="N534" s="55"/>
      <c r="O534" s="55"/>
      <c r="P534" s="55">
        <v>1</v>
      </c>
      <c r="Q534" s="55"/>
      <c r="R534" s="55"/>
      <c r="S534" s="55"/>
      <c r="T534" s="55"/>
      <c r="U534" s="55"/>
      <c r="V534" s="55"/>
      <c r="W534" s="55"/>
      <c r="X534" s="55"/>
      <c r="Y534" s="55"/>
      <c r="Z534" s="55"/>
    </row>
    <row r="535" spans="1:26" ht="20.100000000000001" customHeight="1" x14ac:dyDescent="0.25">
      <c r="A535" s="27">
        <v>100</v>
      </c>
      <c r="B535" s="53" t="s">
        <v>423</v>
      </c>
      <c r="C535" s="27">
        <v>1969</v>
      </c>
      <c r="D535" s="53" t="s">
        <v>188</v>
      </c>
      <c r="E535" s="54">
        <f t="shared" si="3"/>
        <v>1</v>
      </c>
      <c r="F535" s="27">
        <f t="shared" si="4"/>
        <v>1</v>
      </c>
      <c r="G535" s="55"/>
      <c r="H535" s="55">
        <v>1</v>
      </c>
      <c r="I535" s="55"/>
      <c r="J535" s="56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</row>
    <row r="536" spans="1:26" ht="20.100000000000001" customHeight="1" x14ac:dyDescent="0.25">
      <c r="A536" s="27">
        <v>101</v>
      </c>
      <c r="B536" s="53" t="s">
        <v>1752</v>
      </c>
      <c r="C536" s="27">
        <v>1972</v>
      </c>
      <c r="D536" s="53" t="s">
        <v>1669</v>
      </c>
      <c r="E536" s="54">
        <f t="shared" si="3"/>
        <v>1</v>
      </c>
      <c r="F536" s="27">
        <f t="shared" si="4"/>
        <v>1</v>
      </c>
      <c r="G536" s="55"/>
      <c r="H536" s="55"/>
      <c r="I536" s="55"/>
      <c r="J536" s="56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>
        <v>1</v>
      </c>
    </row>
    <row r="537" spans="1:26" ht="20.100000000000001" customHeight="1" x14ac:dyDescent="0.25">
      <c r="A537" s="27">
        <v>102</v>
      </c>
      <c r="B537" s="53" t="s">
        <v>719</v>
      </c>
      <c r="C537" s="27">
        <v>1976</v>
      </c>
      <c r="D537" s="53" t="s">
        <v>720</v>
      </c>
      <c r="E537" s="54">
        <f t="shared" si="3"/>
        <v>1</v>
      </c>
      <c r="F537" s="27">
        <f t="shared" si="4"/>
        <v>1</v>
      </c>
      <c r="G537" s="55">
        <v>1</v>
      </c>
      <c r="H537" s="55"/>
      <c r="I537" s="55"/>
      <c r="J537" s="56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</row>
    <row r="538" spans="1:26" ht="20.100000000000001" customHeight="1" x14ac:dyDescent="0.25">
      <c r="A538" s="27">
        <v>103</v>
      </c>
      <c r="B538" s="53" t="s">
        <v>1739</v>
      </c>
      <c r="C538" s="27">
        <v>1967</v>
      </c>
      <c r="D538" s="53" t="s">
        <v>1740</v>
      </c>
      <c r="E538" s="54">
        <f t="shared" si="3"/>
        <v>1</v>
      </c>
      <c r="F538" s="27">
        <f t="shared" si="4"/>
        <v>1</v>
      </c>
      <c r="G538" s="55"/>
      <c r="H538" s="55"/>
      <c r="I538" s="55"/>
      <c r="J538" s="56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>
        <v>1</v>
      </c>
    </row>
    <row r="539" spans="1:26" ht="20.100000000000001" customHeight="1" x14ac:dyDescent="0.25">
      <c r="A539" s="27">
        <v>104</v>
      </c>
      <c r="B539" s="53" t="s">
        <v>992</v>
      </c>
      <c r="C539" s="27">
        <v>1972</v>
      </c>
      <c r="D539" s="53"/>
      <c r="E539" s="54">
        <f t="shared" si="3"/>
        <v>1</v>
      </c>
      <c r="F539" s="27">
        <f t="shared" si="4"/>
        <v>1</v>
      </c>
      <c r="G539" s="55"/>
      <c r="H539" s="55"/>
      <c r="I539" s="55"/>
      <c r="J539" s="56">
        <v>1</v>
      </c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</row>
    <row r="540" spans="1:26" ht="20.100000000000001" customHeight="1" x14ac:dyDescent="0.25">
      <c r="A540" s="27">
        <v>105</v>
      </c>
      <c r="B540" s="53" t="s">
        <v>426</v>
      </c>
      <c r="C540" s="27">
        <v>1976</v>
      </c>
      <c r="D540" s="53" t="s">
        <v>31</v>
      </c>
      <c r="E540" s="54">
        <f t="shared" si="3"/>
        <v>1</v>
      </c>
      <c r="F540" s="27">
        <f t="shared" si="4"/>
        <v>1</v>
      </c>
      <c r="G540" s="55"/>
      <c r="H540" s="55">
        <v>1</v>
      </c>
      <c r="I540" s="55"/>
      <c r="J540" s="56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</row>
    <row r="541" spans="1:26" ht="20.100000000000001" customHeight="1" x14ac:dyDescent="0.25">
      <c r="A541" s="27">
        <v>106</v>
      </c>
      <c r="B541" s="53" t="s">
        <v>1762</v>
      </c>
      <c r="C541" s="27">
        <v>1973</v>
      </c>
      <c r="D541" s="53" t="s">
        <v>145</v>
      </c>
      <c r="E541" s="54">
        <f t="shared" si="3"/>
        <v>1</v>
      </c>
      <c r="F541" s="27">
        <f t="shared" si="4"/>
        <v>1</v>
      </c>
      <c r="G541" s="55"/>
      <c r="H541" s="55"/>
      <c r="I541" s="55"/>
      <c r="J541" s="56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>
        <v>1</v>
      </c>
    </row>
    <row r="542" spans="1:26" ht="20.100000000000001" customHeight="1" x14ac:dyDescent="0.25">
      <c r="A542" s="27">
        <v>107</v>
      </c>
      <c r="B542" s="53" t="s">
        <v>427</v>
      </c>
      <c r="C542" s="27">
        <v>1967</v>
      </c>
      <c r="D542" s="53" t="s">
        <v>144</v>
      </c>
      <c r="E542" s="54">
        <f t="shared" si="3"/>
        <v>1</v>
      </c>
      <c r="F542" s="27">
        <f t="shared" si="4"/>
        <v>1</v>
      </c>
      <c r="G542" s="55"/>
      <c r="H542" s="55">
        <v>1</v>
      </c>
      <c r="I542" s="55"/>
      <c r="J542" s="56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</row>
    <row r="543" spans="1:26" ht="20.100000000000001" customHeight="1" x14ac:dyDescent="0.25">
      <c r="A543" s="27">
        <v>108</v>
      </c>
      <c r="B543" s="53" t="s">
        <v>1763</v>
      </c>
      <c r="C543" s="27">
        <v>1974</v>
      </c>
      <c r="D543" s="53" t="s">
        <v>692</v>
      </c>
      <c r="E543" s="54">
        <f t="shared" si="3"/>
        <v>1</v>
      </c>
      <c r="F543" s="27">
        <f t="shared" si="4"/>
        <v>1</v>
      </c>
      <c r="G543" s="55"/>
      <c r="H543" s="55"/>
      <c r="I543" s="55"/>
      <c r="J543" s="56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>
        <v>1</v>
      </c>
    </row>
    <row r="544" spans="1:26" ht="20.100000000000001" customHeight="1" x14ac:dyDescent="0.25">
      <c r="A544" s="27">
        <v>109</v>
      </c>
      <c r="B544" s="53" t="s">
        <v>1510</v>
      </c>
      <c r="C544" s="27">
        <v>1973</v>
      </c>
      <c r="D544" s="53" t="s">
        <v>97</v>
      </c>
      <c r="E544" s="54">
        <f t="shared" si="3"/>
        <v>1</v>
      </c>
      <c r="F544" s="27">
        <f t="shared" si="4"/>
        <v>1</v>
      </c>
      <c r="G544" s="55"/>
      <c r="H544" s="55"/>
      <c r="I544" s="55"/>
      <c r="J544" s="56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>
        <v>1</v>
      </c>
      <c r="X544" s="55"/>
      <c r="Y544" s="55"/>
      <c r="Z544" s="55"/>
    </row>
    <row r="545" spans="1:26" ht="20.100000000000001" customHeight="1" x14ac:dyDescent="0.25">
      <c r="A545" s="27">
        <v>110</v>
      </c>
      <c r="B545" s="53" t="s">
        <v>1196</v>
      </c>
      <c r="C545" s="27">
        <v>1974</v>
      </c>
      <c r="D545" s="53" t="s">
        <v>1197</v>
      </c>
      <c r="E545" s="54">
        <f t="shared" si="3"/>
        <v>1</v>
      </c>
      <c r="F545" s="27">
        <f t="shared" si="4"/>
        <v>1</v>
      </c>
      <c r="G545" s="55"/>
      <c r="H545" s="55"/>
      <c r="I545" s="55"/>
      <c r="J545" s="56"/>
      <c r="K545" s="55"/>
      <c r="L545" s="55"/>
      <c r="M545" s="55"/>
      <c r="N545" s="55"/>
      <c r="O545" s="55"/>
      <c r="P545" s="55">
        <v>1</v>
      </c>
      <c r="Q545" s="55"/>
      <c r="R545" s="55"/>
      <c r="S545" s="55"/>
      <c r="T545" s="55"/>
      <c r="U545" s="55"/>
      <c r="V545" s="55"/>
      <c r="W545" s="55"/>
      <c r="X545" s="55"/>
      <c r="Y545" s="55"/>
      <c r="Z545" s="55"/>
    </row>
    <row r="546" spans="1:26" ht="20.100000000000001" customHeight="1" x14ac:dyDescent="0.25">
      <c r="A546" s="27">
        <v>111</v>
      </c>
      <c r="B546" s="53" t="s">
        <v>428</v>
      </c>
      <c r="C546" s="27">
        <v>1972</v>
      </c>
      <c r="D546" s="53" t="s">
        <v>133</v>
      </c>
      <c r="E546" s="54">
        <f t="shared" si="3"/>
        <v>1</v>
      </c>
      <c r="F546" s="27">
        <f t="shared" si="4"/>
        <v>1</v>
      </c>
      <c r="G546" s="55"/>
      <c r="H546" s="55">
        <v>1</v>
      </c>
      <c r="I546" s="55"/>
      <c r="J546" s="56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</row>
    <row r="547" spans="1:26" ht="20.100000000000001" customHeight="1" x14ac:dyDescent="0.25">
      <c r="A547" s="27">
        <v>112</v>
      </c>
      <c r="B547" s="53" t="s">
        <v>868</v>
      </c>
      <c r="C547" s="27">
        <v>1971</v>
      </c>
      <c r="D547" s="53" t="s">
        <v>869</v>
      </c>
      <c r="E547" s="54">
        <f t="shared" si="3"/>
        <v>1</v>
      </c>
      <c r="F547" s="27">
        <f t="shared" si="4"/>
        <v>1</v>
      </c>
      <c r="G547" s="55"/>
      <c r="H547" s="55"/>
      <c r="I547" s="55">
        <v>1</v>
      </c>
      <c r="J547" s="56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</row>
    <row r="548" spans="1:26" ht="20.100000000000001" customHeight="1" x14ac:dyDescent="0.25">
      <c r="A548" s="27">
        <v>113</v>
      </c>
      <c r="B548" s="53" t="s">
        <v>1737</v>
      </c>
      <c r="C548" s="27">
        <v>1974</v>
      </c>
      <c r="D548" s="53" t="s">
        <v>1738</v>
      </c>
      <c r="E548" s="54">
        <f t="shared" si="3"/>
        <v>1</v>
      </c>
      <c r="F548" s="27">
        <f t="shared" si="4"/>
        <v>1</v>
      </c>
      <c r="G548" s="55"/>
      <c r="H548" s="55"/>
      <c r="I548" s="55"/>
      <c r="J548" s="56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>
        <v>1</v>
      </c>
    </row>
    <row r="549" spans="1:26" ht="20.100000000000001" customHeight="1" x14ac:dyDescent="0.25">
      <c r="A549" s="27">
        <v>114</v>
      </c>
      <c r="B549" s="53" t="s">
        <v>1746</v>
      </c>
      <c r="C549" s="27">
        <v>1975</v>
      </c>
      <c r="D549" s="53" t="s">
        <v>1168</v>
      </c>
      <c r="E549" s="54">
        <f t="shared" si="3"/>
        <v>1</v>
      </c>
      <c r="F549" s="27">
        <f t="shared" si="4"/>
        <v>1</v>
      </c>
      <c r="G549" s="55"/>
      <c r="H549" s="55"/>
      <c r="I549" s="55"/>
      <c r="J549" s="56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>
        <v>1</v>
      </c>
    </row>
    <row r="550" spans="1:26" ht="20.100000000000001" customHeight="1" x14ac:dyDescent="0.25">
      <c r="A550" s="27">
        <v>115</v>
      </c>
      <c r="B550" s="53" t="s">
        <v>1801</v>
      </c>
      <c r="C550" s="27">
        <v>1974</v>
      </c>
      <c r="D550" s="53" t="s">
        <v>1802</v>
      </c>
      <c r="E550" s="54">
        <f t="shared" si="3"/>
        <v>1</v>
      </c>
      <c r="F550" s="27">
        <f t="shared" si="4"/>
        <v>1</v>
      </c>
      <c r="G550" s="55"/>
      <c r="H550" s="55"/>
      <c r="I550" s="55"/>
      <c r="J550" s="56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>
        <v>1</v>
      </c>
    </row>
    <row r="551" spans="1:26" ht="20.100000000000001" customHeight="1" x14ac:dyDescent="0.25">
      <c r="A551" s="27">
        <v>116</v>
      </c>
      <c r="B551" s="53" t="s">
        <v>1018</v>
      </c>
      <c r="C551" s="27">
        <v>1975</v>
      </c>
      <c r="D551" s="53" t="s">
        <v>209</v>
      </c>
      <c r="E551" s="54">
        <f t="shared" si="3"/>
        <v>1</v>
      </c>
      <c r="F551" s="27">
        <f t="shared" si="4"/>
        <v>1</v>
      </c>
      <c r="G551" s="55"/>
      <c r="H551" s="55"/>
      <c r="I551" s="55"/>
      <c r="J551" s="56"/>
      <c r="K551" s="55"/>
      <c r="L551" s="55">
        <v>1</v>
      </c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</row>
    <row r="552" spans="1:26" ht="20.100000000000001" customHeight="1" x14ac:dyDescent="0.25">
      <c r="A552" s="27">
        <v>117</v>
      </c>
      <c r="B552" s="53" t="s">
        <v>1768</v>
      </c>
      <c r="C552" s="27">
        <v>1973</v>
      </c>
      <c r="D552" s="53" t="s">
        <v>1769</v>
      </c>
      <c r="E552" s="54">
        <f t="shared" si="3"/>
        <v>1</v>
      </c>
      <c r="F552" s="27">
        <f t="shared" si="4"/>
        <v>1</v>
      </c>
      <c r="G552" s="55"/>
      <c r="H552" s="55"/>
      <c r="I552" s="55"/>
      <c r="J552" s="56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>
        <v>1</v>
      </c>
    </row>
    <row r="553" spans="1:26" ht="20.100000000000001" customHeight="1" x14ac:dyDescent="0.25">
      <c r="A553" s="27">
        <v>118</v>
      </c>
      <c r="B553" s="53" t="s">
        <v>1507</v>
      </c>
      <c r="C553" s="27">
        <v>1975</v>
      </c>
      <c r="D553" s="53" t="s">
        <v>54</v>
      </c>
      <c r="E553" s="54">
        <f t="shared" si="3"/>
        <v>1</v>
      </c>
      <c r="F553" s="27">
        <f t="shared" si="4"/>
        <v>1</v>
      </c>
      <c r="G553" s="55"/>
      <c r="H553" s="55"/>
      <c r="I553" s="55"/>
      <c r="J553" s="56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>
        <v>1</v>
      </c>
      <c r="X553" s="55"/>
      <c r="Y553" s="55"/>
      <c r="Z553" s="55"/>
    </row>
    <row r="554" spans="1:26" ht="20.100000000000001" customHeight="1" x14ac:dyDescent="0.25">
      <c r="A554" s="27">
        <v>119</v>
      </c>
      <c r="B554" s="53" t="s">
        <v>1565</v>
      </c>
      <c r="C554" s="27">
        <v>1975</v>
      </c>
      <c r="D554" s="53" t="s">
        <v>1566</v>
      </c>
      <c r="E554" s="54">
        <f t="shared" si="3"/>
        <v>1</v>
      </c>
      <c r="F554" s="27">
        <f t="shared" si="4"/>
        <v>1</v>
      </c>
      <c r="G554" s="55"/>
      <c r="H554" s="55"/>
      <c r="I554" s="55"/>
      <c r="J554" s="56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>
        <v>1</v>
      </c>
      <c r="Y554" s="55"/>
      <c r="Z554" s="55"/>
    </row>
    <row r="555" spans="1:26" ht="20.100000000000001" customHeight="1" x14ac:dyDescent="0.25">
      <c r="A555" s="27">
        <v>120</v>
      </c>
      <c r="B555" s="53" t="s">
        <v>430</v>
      </c>
      <c r="C555" s="27">
        <v>1976</v>
      </c>
      <c r="D555" s="53" t="s">
        <v>166</v>
      </c>
      <c r="E555" s="54">
        <f t="shared" si="3"/>
        <v>1</v>
      </c>
      <c r="F555" s="27">
        <f t="shared" si="4"/>
        <v>1</v>
      </c>
      <c r="G555" s="55"/>
      <c r="H555" s="55">
        <v>1</v>
      </c>
      <c r="I555" s="55"/>
      <c r="J555" s="56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</row>
    <row r="556" spans="1:26" ht="20.100000000000001" customHeight="1" x14ac:dyDescent="0.25">
      <c r="A556" s="27">
        <v>121</v>
      </c>
      <c r="B556" s="53" t="s">
        <v>431</v>
      </c>
      <c r="C556" s="27">
        <v>1968</v>
      </c>
      <c r="D556" s="53" t="s">
        <v>187</v>
      </c>
      <c r="E556" s="54">
        <f t="shared" si="3"/>
        <v>1</v>
      </c>
      <c r="F556" s="27">
        <f t="shared" si="4"/>
        <v>1</v>
      </c>
      <c r="G556" s="55"/>
      <c r="H556" s="55">
        <v>1</v>
      </c>
      <c r="I556" s="55"/>
      <c r="J556" s="56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</row>
    <row r="557" spans="1:26" ht="20.100000000000001" customHeight="1" x14ac:dyDescent="0.25">
      <c r="A557" s="27">
        <v>122</v>
      </c>
      <c r="B557" s="53" t="s">
        <v>433</v>
      </c>
      <c r="C557" s="27">
        <v>1972</v>
      </c>
      <c r="D557" s="53" t="s">
        <v>138</v>
      </c>
      <c r="E557" s="54">
        <f t="shared" si="3"/>
        <v>1</v>
      </c>
      <c r="F557" s="27">
        <f t="shared" si="4"/>
        <v>1</v>
      </c>
      <c r="G557" s="55"/>
      <c r="H557" s="55">
        <v>1</v>
      </c>
      <c r="I557" s="55"/>
      <c r="J557" s="56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</row>
    <row r="558" spans="1:26" ht="20.100000000000001" customHeight="1" x14ac:dyDescent="0.25">
      <c r="A558" s="27">
        <v>123</v>
      </c>
      <c r="B558" s="53" t="s">
        <v>879</v>
      </c>
      <c r="C558" s="27">
        <v>1973</v>
      </c>
      <c r="D558" s="53" t="s">
        <v>880</v>
      </c>
      <c r="E558" s="54">
        <f t="shared" si="3"/>
        <v>1</v>
      </c>
      <c r="F558" s="27">
        <f t="shared" si="4"/>
        <v>1</v>
      </c>
      <c r="G558" s="55"/>
      <c r="H558" s="55"/>
      <c r="I558" s="55">
        <v>1</v>
      </c>
      <c r="J558" s="56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</row>
    <row r="559" spans="1:26" ht="20.100000000000001" customHeight="1" x14ac:dyDescent="0.25">
      <c r="A559" s="27">
        <v>124</v>
      </c>
      <c r="B559" s="53" t="s">
        <v>1512</v>
      </c>
      <c r="C559" s="27">
        <v>1973</v>
      </c>
      <c r="D559" s="53" t="s">
        <v>97</v>
      </c>
      <c r="E559" s="54">
        <f t="shared" si="3"/>
        <v>1</v>
      </c>
      <c r="F559" s="27">
        <f t="shared" si="4"/>
        <v>1</v>
      </c>
      <c r="G559" s="55"/>
      <c r="H559" s="55"/>
      <c r="I559" s="55"/>
      <c r="J559" s="56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>
        <v>1</v>
      </c>
      <c r="X559" s="55"/>
      <c r="Y559" s="55"/>
      <c r="Z559" s="55"/>
    </row>
    <row r="560" spans="1:26" ht="20.100000000000001" customHeight="1" x14ac:dyDescent="0.25">
      <c r="A560" s="27">
        <v>125</v>
      </c>
      <c r="B560" s="53" t="s">
        <v>1557</v>
      </c>
      <c r="C560" s="27">
        <v>1974</v>
      </c>
      <c r="D560" s="53" t="s">
        <v>1558</v>
      </c>
      <c r="E560" s="54">
        <f t="shared" si="3"/>
        <v>1</v>
      </c>
      <c r="F560" s="27">
        <f t="shared" si="4"/>
        <v>1</v>
      </c>
      <c r="G560" s="55"/>
      <c r="H560" s="55"/>
      <c r="I560" s="55"/>
      <c r="J560" s="56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>
        <v>1</v>
      </c>
      <c r="Y560" s="55"/>
      <c r="Z560" s="55"/>
    </row>
    <row r="561" spans="1:26" ht="20.100000000000001" customHeight="1" x14ac:dyDescent="0.25">
      <c r="A561" s="27">
        <v>126</v>
      </c>
      <c r="B561" s="53" t="s">
        <v>723</v>
      </c>
      <c r="C561" s="27">
        <v>1970</v>
      </c>
      <c r="D561" s="53" t="s">
        <v>123</v>
      </c>
      <c r="E561" s="54">
        <f t="shared" si="3"/>
        <v>1</v>
      </c>
      <c r="F561" s="27">
        <f t="shared" si="4"/>
        <v>1</v>
      </c>
      <c r="G561" s="55">
        <v>1</v>
      </c>
      <c r="H561" s="55"/>
      <c r="I561" s="55"/>
      <c r="J561" s="56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</row>
    <row r="562" spans="1:26" ht="20.100000000000001" customHeight="1" x14ac:dyDescent="0.25">
      <c r="A562" s="27">
        <v>127</v>
      </c>
      <c r="B562" s="53" t="s">
        <v>434</v>
      </c>
      <c r="C562" s="27">
        <v>1974</v>
      </c>
      <c r="D562" s="53" t="s">
        <v>13</v>
      </c>
      <c r="E562" s="54">
        <f t="shared" si="3"/>
        <v>1</v>
      </c>
      <c r="F562" s="27">
        <f t="shared" si="4"/>
        <v>1</v>
      </c>
      <c r="G562" s="55"/>
      <c r="H562" s="55">
        <v>1</v>
      </c>
      <c r="I562" s="55"/>
      <c r="J562" s="56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</row>
    <row r="563" spans="1:26" ht="20.100000000000001" customHeight="1" x14ac:dyDescent="0.25">
      <c r="A563" s="27">
        <v>128</v>
      </c>
      <c r="B563" s="53" t="s">
        <v>881</v>
      </c>
      <c r="C563" s="27">
        <v>1974</v>
      </c>
      <c r="D563" s="53" t="s">
        <v>882</v>
      </c>
      <c r="E563" s="54">
        <f t="shared" si="3"/>
        <v>1</v>
      </c>
      <c r="F563" s="27">
        <f t="shared" si="4"/>
        <v>1</v>
      </c>
      <c r="G563" s="55"/>
      <c r="H563" s="55"/>
      <c r="I563" s="55">
        <v>1</v>
      </c>
      <c r="J563" s="56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</row>
    <row r="564" spans="1:26" ht="20.100000000000001" customHeight="1" x14ac:dyDescent="0.25">
      <c r="A564" s="27">
        <v>129</v>
      </c>
      <c r="B564" s="53" t="s">
        <v>1177</v>
      </c>
      <c r="C564" s="27">
        <v>1974</v>
      </c>
      <c r="D564" s="53" t="s">
        <v>1178</v>
      </c>
      <c r="E564" s="54">
        <f t="shared" si="3"/>
        <v>1</v>
      </c>
      <c r="F564" s="27">
        <f t="shared" si="4"/>
        <v>1</v>
      </c>
      <c r="G564" s="55"/>
      <c r="H564" s="55"/>
      <c r="I564" s="55"/>
      <c r="J564" s="56"/>
      <c r="K564" s="55"/>
      <c r="L564" s="55"/>
      <c r="M564" s="55"/>
      <c r="N564" s="55"/>
      <c r="O564" s="55"/>
      <c r="P564" s="55">
        <v>1</v>
      </c>
      <c r="Q564" s="55"/>
      <c r="R564" s="55"/>
      <c r="S564" s="55"/>
      <c r="T564" s="55"/>
      <c r="U564" s="55"/>
      <c r="V564" s="55"/>
      <c r="W564" s="55"/>
      <c r="X564" s="55"/>
      <c r="Y564" s="55"/>
      <c r="Z564" s="55"/>
    </row>
    <row r="565" spans="1:26" ht="20.100000000000001" customHeight="1" x14ac:dyDescent="0.25">
      <c r="A565" s="27">
        <v>130</v>
      </c>
      <c r="B565" s="53" t="s">
        <v>1190</v>
      </c>
      <c r="C565" s="27">
        <v>1970</v>
      </c>
      <c r="D565" s="53" t="s">
        <v>1191</v>
      </c>
      <c r="E565" s="54">
        <f t="shared" ref="E565:E628" si="5">SUM(G565:AA565)</f>
        <v>1</v>
      </c>
      <c r="F565" s="27">
        <f t="shared" si="4"/>
        <v>1</v>
      </c>
      <c r="G565" s="55"/>
      <c r="H565" s="55"/>
      <c r="I565" s="55"/>
      <c r="J565" s="56"/>
      <c r="K565" s="55"/>
      <c r="L565" s="55"/>
      <c r="M565" s="55"/>
      <c r="N565" s="55"/>
      <c r="O565" s="55"/>
      <c r="P565" s="55">
        <v>1</v>
      </c>
      <c r="Q565" s="55"/>
      <c r="R565" s="55"/>
      <c r="S565" s="55"/>
      <c r="T565" s="55"/>
      <c r="U565" s="55"/>
      <c r="V565" s="55"/>
      <c r="W565" s="55"/>
      <c r="X565" s="55"/>
      <c r="Y565" s="55"/>
      <c r="Z565" s="55"/>
    </row>
    <row r="566" spans="1:26" ht="20.100000000000001" customHeight="1" x14ac:dyDescent="0.25">
      <c r="A566" s="27">
        <v>131</v>
      </c>
      <c r="B566" s="53" t="s">
        <v>1193</v>
      </c>
      <c r="C566" s="27">
        <v>1968</v>
      </c>
      <c r="D566" s="53" t="s">
        <v>1194</v>
      </c>
      <c r="E566" s="54">
        <f t="shared" si="5"/>
        <v>1</v>
      </c>
      <c r="F566" s="27">
        <f t="shared" si="4"/>
        <v>1</v>
      </c>
      <c r="G566" s="55"/>
      <c r="H566" s="55"/>
      <c r="I566" s="55"/>
      <c r="J566" s="56"/>
      <c r="K566" s="55"/>
      <c r="L566" s="55"/>
      <c r="M566" s="55"/>
      <c r="N566" s="55"/>
      <c r="O566" s="55"/>
      <c r="P566" s="55">
        <v>1</v>
      </c>
      <c r="Q566" s="55"/>
      <c r="R566" s="55"/>
      <c r="S566" s="55"/>
      <c r="T566" s="55"/>
      <c r="U566" s="55"/>
      <c r="V566" s="55"/>
      <c r="W566" s="55"/>
      <c r="X566" s="55"/>
      <c r="Y566" s="55"/>
      <c r="Z566" s="55"/>
    </row>
    <row r="567" spans="1:26" ht="20.100000000000001" customHeight="1" x14ac:dyDescent="0.25">
      <c r="A567" s="27">
        <v>132</v>
      </c>
      <c r="B567" s="53" t="s">
        <v>1511</v>
      </c>
      <c r="C567" s="27">
        <v>1974</v>
      </c>
      <c r="D567" s="53"/>
      <c r="E567" s="54">
        <f t="shared" si="5"/>
        <v>1</v>
      </c>
      <c r="F567" s="27">
        <f t="shared" si="4"/>
        <v>1</v>
      </c>
      <c r="G567" s="55"/>
      <c r="H567" s="55"/>
      <c r="I567" s="55"/>
      <c r="J567" s="56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>
        <v>1</v>
      </c>
      <c r="X567" s="55"/>
      <c r="Y567" s="55"/>
      <c r="Z567" s="55"/>
    </row>
    <row r="568" spans="1:26" ht="20.100000000000001" customHeight="1" x14ac:dyDescent="0.25">
      <c r="A568" s="27">
        <v>133</v>
      </c>
      <c r="B568" s="53" t="s">
        <v>435</v>
      </c>
      <c r="C568" s="27">
        <v>1976</v>
      </c>
      <c r="D568" s="53" t="s">
        <v>140</v>
      </c>
      <c r="E568" s="54">
        <f t="shared" si="5"/>
        <v>1</v>
      </c>
      <c r="F568" s="27">
        <f t="shared" si="4"/>
        <v>1</v>
      </c>
      <c r="G568" s="55"/>
      <c r="H568" s="55">
        <v>1</v>
      </c>
      <c r="I568" s="55"/>
      <c r="J568" s="56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</row>
    <row r="569" spans="1:26" ht="20.100000000000001" customHeight="1" x14ac:dyDescent="0.25">
      <c r="A569" s="27">
        <v>134</v>
      </c>
      <c r="B569" s="53" t="s">
        <v>1074</v>
      </c>
      <c r="C569" s="27">
        <v>1976</v>
      </c>
      <c r="D569" s="53" t="s">
        <v>1075</v>
      </c>
      <c r="E569" s="54">
        <f t="shared" si="5"/>
        <v>1</v>
      </c>
      <c r="F569" s="27">
        <f t="shared" si="4"/>
        <v>1</v>
      </c>
      <c r="G569" s="55"/>
      <c r="H569" s="55"/>
      <c r="I569" s="55"/>
      <c r="J569" s="56"/>
      <c r="K569" s="55"/>
      <c r="L569" s="55"/>
      <c r="M569" s="55"/>
      <c r="N569" s="55"/>
      <c r="O569" s="55">
        <v>1</v>
      </c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</row>
    <row r="570" spans="1:26" ht="20.100000000000001" customHeight="1" x14ac:dyDescent="0.25">
      <c r="A570" s="27">
        <v>135</v>
      </c>
      <c r="B570" s="53" t="s">
        <v>1755</v>
      </c>
      <c r="C570" s="27">
        <v>1974</v>
      </c>
      <c r="D570" s="53" t="s">
        <v>851</v>
      </c>
      <c r="E570" s="54">
        <f t="shared" si="5"/>
        <v>1</v>
      </c>
      <c r="F570" s="27">
        <f t="shared" si="4"/>
        <v>1</v>
      </c>
      <c r="G570" s="55"/>
      <c r="H570" s="55"/>
      <c r="I570" s="55"/>
      <c r="J570" s="56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>
        <v>1</v>
      </c>
    </row>
    <row r="571" spans="1:26" ht="20.100000000000001" customHeight="1" x14ac:dyDescent="0.25">
      <c r="A571" s="27">
        <v>136</v>
      </c>
      <c r="B571" s="53" t="s">
        <v>438</v>
      </c>
      <c r="C571" s="27">
        <v>1974</v>
      </c>
      <c r="D571" s="53" t="s">
        <v>143</v>
      </c>
      <c r="E571" s="54">
        <f t="shared" si="5"/>
        <v>1</v>
      </c>
      <c r="F571" s="27">
        <f t="shared" si="4"/>
        <v>1</v>
      </c>
      <c r="G571" s="55"/>
      <c r="H571" s="55">
        <v>1</v>
      </c>
      <c r="I571" s="55"/>
      <c r="J571" s="56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</row>
    <row r="572" spans="1:26" ht="20.100000000000001" customHeight="1" x14ac:dyDescent="0.25">
      <c r="A572" s="27">
        <v>137</v>
      </c>
      <c r="B572" s="53" t="s">
        <v>439</v>
      </c>
      <c r="C572" s="27">
        <v>1973</v>
      </c>
      <c r="D572" s="53" t="s">
        <v>192</v>
      </c>
      <c r="E572" s="54">
        <f t="shared" si="5"/>
        <v>1</v>
      </c>
      <c r="F572" s="27">
        <f t="shared" si="4"/>
        <v>1</v>
      </c>
      <c r="G572" s="55"/>
      <c r="H572" s="55">
        <v>1</v>
      </c>
      <c r="I572" s="55"/>
      <c r="J572" s="56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</row>
    <row r="573" spans="1:26" ht="20.100000000000001" customHeight="1" x14ac:dyDescent="0.25">
      <c r="A573" s="27">
        <v>138</v>
      </c>
      <c r="B573" s="53" t="s">
        <v>440</v>
      </c>
      <c r="C573" s="27">
        <v>1971</v>
      </c>
      <c r="D573" s="53" t="s">
        <v>167</v>
      </c>
      <c r="E573" s="54">
        <f t="shared" si="5"/>
        <v>1</v>
      </c>
      <c r="F573" s="27">
        <f t="shared" si="4"/>
        <v>1</v>
      </c>
      <c r="G573" s="55"/>
      <c r="H573" s="55">
        <v>1</v>
      </c>
      <c r="I573" s="55"/>
      <c r="J573" s="56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</row>
    <row r="574" spans="1:26" ht="20.100000000000001" customHeight="1" x14ac:dyDescent="0.25">
      <c r="A574" s="27">
        <v>139</v>
      </c>
      <c r="B574" s="53" t="s">
        <v>444</v>
      </c>
      <c r="C574" s="27">
        <v>1967</v>
      </c>
      <c r="D574" s="53" t="s">
        <v>123</v>
      </c>
      <c r="E574" s="54">
        <f t="shared" si="5"/>
        <v>1</v>
      </c>
      <c r="F574" s="27">
        <f t="shared" si="4"/>
        <v>1</v>
      </c>
      <c r="G574" s="55"/>
      <c r="H574" s="55">
        <v>1</v>
      </c>
      <c r="I574" s="55"/>
      <c r="J574" s="56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</row>
    <row r="575" spans="1:26" ht="20.100000000000001" customHeight="1" x14ac:dyDescent="0.25">
      <c r="A575" s="27">
        <v>140</v>
      </c>
      <c r="B575" s="53" t="s">
        <v>1187</v>
      </c>
      <c r="C575" s="27">
        <v>1970</v>
      </c>
      <c r="D575" s="53" t="s">
        <v>54</v>
      </c>
      <c r="E575" s="54">
        <f t="shared" si="5"/>
        <v>1</v>
      </c>
      <c r="F575" s="27">
        <f t="shared" si="4"/>
        <v>1</v>
      </c>
      <c r="G575" s="55"/>
      <c r="H575" s="55"/>
      <c r="I575" s="55"/>
      <c r="J575" s="56"/>
      <c r="K575" s="55"/>
      <c r="L575" s="55"/>
      <c r="M575" s="55"/>
      <c r="N575" s="55"/>
      <c r="O575" s="55"/>
      <c r="P575" s="55">
        <v>1</v>
      </c>
      <c r="Q575" s="55"/>
      <c r="R575" s="55"/>
      <c r="S575" s="55"/>
      <c r="T575" s="55"/>
      <c r="U575" s="55"/>
      <c r="V575" s="55"/>
      <c r="W575" s="55"/>
      <c r="X575" s="55"/>
      <c r="Y575" s="55"/>
      <c r="Z575" s="55"/>
    </row>
    <row r="576" spans="1:26" ht="20.100000000000001" customHeight="1" x14ac:dyDescent="0.25">
      <c r="A576" s="27">
        <v>141</v>
      </c>
      <c r="B576" s="53" t="s">
        <v>721</v>
      </c>
      <c r="C576" s="27">
        <v>1973</v>
      </c>
      <c r="D576" s="53" t="s">
        <v>97</v>
      </c>
      <c r="E576" s="54">
        <f t="shared" si="5"/>
        <v>1</v>
      </c>
      <c r="F576" s="27">
        <f t="shared" si="4"/>
        <v>1</v>
      </c>
      <c r="G576" s="55">
        <v>1</v>
      </c>
      <c r="H576" s="55"/>
      <c r="I576" s="55"/>
      <c r="J576" s="56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</row>
    <row r="577" spans="1:26" ht="20.100000000000001" customHeight="1" x14ac:dyDescent="0.25">
      <c r="A577" s="27">
        <v>142</v>
      </c>
      <c r="B577" s="53" t="s">
        <v>1182</v>
      </c>
      <c r="C577" s="27">
        <v>1975</v>
      </c>
      <c r="D577" s="53" t="s">
        <v>1183</v>
      </c>
      <c r="E577" s="54">
        <f t="shared" si="5"/>
        <v>1</v>
      </c>
      <c r="F577" s="27">
        <f t="shared" si="4"/>
        <v>1</v>
      </c>
      <c r="G577" s="55"/>
      <c r="H577" s="55"/>
      <c r="I577" s="55"/>
      <c r="J577" s="56"/>
      <c r="K577" s="55"/>
      <c r="L577" s="55"/>
      <c r="M577" s="55"/>
      <c r="N577" s="55"/>
      <c r="O577" s="55"/>
      <c r="P577" s="55">
        <v>1</v>
      </c>
      <c r="Q577" s="55"/>
      <c r="R577" s="55"/>
      <c r="S577" s="55"/>
      <c r="T577" s="55"/>
      <c r="U577" s="55"/>
      <c r="V577" s="55"/>
      <c r="W577" s="55"/>
      <c r="X577" s="55"/>
      <c r="Y577" s="55"/>
      <c r="Z577" s="55"/>
    </row>
    <row r="578" spans="1:26" ht="20.100000000000001" customHeight="1" x14ac:dyDescent="0.25">
      <c r="A578" s="27">
        <v>143</v>
      </c>
      <c r="B578" s="53" t="s">
        <v>1735</v>
      </c>
      <c r="C578" s="27">
        <v>1973</v>
      </c>
      <c r="D578" s="53" t="s">
        <v>1669</v>
      </c>
      <c r="E578" s="54">
        <f t="shared" si="5"/>
        <v>1</v>
      </c>
      <c r="F578" s="27">
        <f t="shared" si="4"/>
        <v>1</v>
      </c>
      <c r="G578" s="55"/>
      <c r="H578" s="55"/>
      <c r="I578" s="55"/>
      <c r="J578" s="56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>
        <v>1</v>
      </c>
    </row>
    <row r="579" spans="1:26" ht="20.100000000000001" customHeight="1" x14ac:dyDescent="0.25">
      <c r="A579" s="27">
        <v>144</v>
      </c>
      <c r="B579" s="53" t="s">
        <v>447</v>
      </c>
      <c r="C579" s="27">
        <v>1967</v>
      </c>
      <c r="D579" s="53" t="s">
        <v>172</v>
      </c>
      <c r="E579" s="54">
        <f t="shared" si="5"/>
        <v>1</v>
      </c>
      <c r="F579" s="27">
        <f t="shared" si="4"/>
        <v>1</v>
      </c>
      <c r="G579" s="55"/>
      <c r="H579" s="55">
        <v>1</v>
      </c>
      <c r="I579" s="55"/>
      <c r="J579" s="56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</row>
    <row r="580" spans="1:26" ht="20.100000000000001" customHeight="1" x14ac:dyDescent="0.25">
      <c r="A580" s="27">
        <v>145</v>
      </c>
      <c r="B580" s="53" t="s">
        <v>448</v>
      </c>
      <c r="C580" s="27">
        <v>1975</v>
      </c>
      <c r="D580" s="53" t="s">
        <v>157</v>
      </c>
      <c r="E580" s="54">
        <f t="shared" si="5"/>
        <v>1</v>
      </c>
      <c r="F580" s="27">
        <f t="shared" si="4"/>
        <v>1</v>
      </c>
      <c r="G580" s="55"/>
      <c r="H580" s="55">
        <v>1</v>
      </c>
      <c r="I580" s="55"/>
      <c r="J580" s="56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</row>
    <row r="581" spans="1:26" ht="20.100000000000001" customHeight="1" x14ac:dyDescent="0.25">
      <c r="A581" s="27">
        <v>146</v>
      </c>
      <c r="B581" s="53" t="s">
        <v>1792</v>
      </c>
      <c r="C581" s="27">
        <v>1975</v>
      </c>
      <c r="D581" s="53" t="s">
        <v>1654</v>
      </c>
      <c r="E581" s="54">
        <f t="shared" si="5"/>
        <v>1</v>
      </c>
      <c r="F581" s="27">
        <f t="shared" si="4"/>
        <v>1</v>
      </c>
      <c r="G581" s="55"/>
      <c r="H581" s="55"/>
      <c r="I581" s="55"/>
      <c r="J581" s="56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>
        <v>1</v>
      </c>
    </row>
    <row r="582" spans="1:26" ht="20.100000000000001" customHeight="1" x14ac:dyDescent="0.25">
      <c r="A582" s="27">
        <v>147</v>
      </c>
      <c r="B582" s="53" t="s">
        <v>450</v>
      </c>
      <c r="C582" s="27">
        <v>1971</v>
      </c>
      <c r="D582" s="53" t="s">
        <v>54</v>
      </c>
      <c r="E582" s="54">
        <f t="shared" si="5"/>
        <v>1</v>
      </c>
      <c r="F582" s="27">
        <f t="shared" si="4"/>
        <v>1</v>
      </c>
      <c r="G582" s="55"/>
      <c r="H582" s="55">
        <v>1</v>
      </c>
      <c r="I582" s="55"/>
      <c r="J582" s="56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</row>
    <row r="583" spans="1:26" ht="20.100000000000001" customHeight="1" x14ac:dyDescent="0.25">
      <c r="A583" s="27">
        <v>148</v>
      </c>
      <c r="B583" s="53" t="s">
        <v>1170</v>
      </c>
      <c r="C583" s="27">
        <v>1973</v>
      </c>
      <c r="D583" s="53" t="s">
        <v>1110</v>
      </c>
      <c r="E583" s="54">
        <f t="shared" si="5"/>
        <v>1</v>
      </c>
      <c r="F583" s="27">
        <f t="shared" si="4"/>
        <v>1</v>
      </c>
      <c r="G583" s="55"/>
      <c r="H583" s="55"/>
      <c r="I583" s="55"/>
      <c r="J583" s="56"/>
      <c r="K583" s="55"/>
      <c r="L583" s="55"/>
      <c r="M583" s="55"/>
      <c r="N583" s="55"/>
      <c r="O583" s="55"/>
      <c r="P583" s="55">
        <v>1</v>
      </c>
      <c r="Q583" s="55"/>
      <c r="R583" s="55"/>
      <c r="S583" s="55"/>
      <c r="T583" s="55"/>
      <c r="U583" s="55"/>
      <c r="V583" s="55"/>
      <c r="W583" s="55"/>
      <c r="X583" s="55"/>
      <c r="Y583" s="55"/>
      <c r="Z583" s="55"/>
    </row>
    <row r="584" spans="1:26" ht="20.100000000000001" customHeight="1" x14ac:dyDescent="0.25">
      <c r="A584" s="27">
        <v>149</v>
      </c>
      <c r="B584" s="53" t="s">
        <v>452</v>
      </c>
      <c r="C584" s="27">
        <v>1974</v>
      </c>
      <c r="D584" s="53" t="s">
        <v>145</v>
      </c>
      <c r="E584" s="54">
        <f t="shared" si="5"/>
        <v>1</v>
      </c>
      <c r="F584" s="27">
        <f t="shared" si="4"/>
        <v>1</v>
      </c>
      <c r="G584" s="55"/>
      <c r="H584" s="55">
        <v>1</v>
      </c>
      <c r="I584" s="55"/>
      <c r="J584" s="56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</row>
    <row r="585" spans="1:26" ht="20.100000000000001" customHeight="1" x14ac:dyDescent="0.25">
      <c r="A585" s="27">
        <v>150</v>
      </c>
      <c r="B585" s="53" t="s">
        <v>453</v>
      </c>
      <c r="C585" s="27">
        <v>1972</v>
      </c>
      <c r="D585" s="53" t="s">
        <v>120</v>
      </c>
      <c r="E585" s="54">
        <f t="shared" si="5"/>
        <v>1</v>
      </c>
      <c r="F585" s="27">
        <f t="shared" ref="F585:F648" si="6">COUNT(G585:Z585)</f>
        <v>1</v>
      </c>
      <c r="G585" s="55"/>
      <c r="H585" s="55">
        <v>1</v>
      </c>
      <c r="I585" s="55"/>
      <c r="J585" s="56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</row>
    <row r="586" spans="1:26" ht="20.100000000000001" customHeight="1" x14ac:dyDescent="0.25">
      <c r="A586" s="27">
        <v>151</v>
      </c>
      <c r="B586" s="53" t="s">
        <v>454</v>
      </c>
      <c r="C586" s="27">
        <v>1975</v>
      </c>
      <c r="D586" s="53" t="s">
        <v>134</v>
      </c>
      <c r="E586" s="54">
        <f t="shared" si="5"/>
        <v>1</v>
      </c>
      <c r="F586" s="27">
        <f t="shared" si="6"/>
        <v>1</v>
      </c>
      <c r="G586" s="55"/>
      <c r="H586" s="55">
        <v>1</v>
      </c>
      <c r="I586" s="55"/>
      <c r="J586" s="56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</row>
    <row r="587" spans="1:26" ht="20.100000000000001" customHeight="1" x14ac:dyDescent="0.25">
      <c r="A587" s="27">
        <v>152</v>
      </c>
      <c r="B587" s="53" t="s">
        <v>1192</v>
      </c>
      <c r="C587" s="27">
        <v>1976</v>
      </c>
      <c r="D587" s="53" t="s">
        <v>878</v>
      </c>
      <c r="E587" s="54">
        <f t="shared" si="5"/>
        <v>1</v>
      </c>
      <c r="F587" s="27">
        <f t="shared" si="6"/>
        <v>1</v>
      </c>
      <c r="G587" s="55"/>
      <c r="H587" s="55"/>
      <c r="I587" s="55"/>
      <c r="J587" s="56"/>
      <c r="K587" s="55"/>
      <c r="L587" s="55"/>
      <c r="M587" s="55"/>
      <c r="N587" s="55"/>
      <c r="O587" s="55"/>
      <c r="P587" s="55">
        <v>1</v>
      </c>
      <c r="Q587" s="55"/>
      <c r="R587" s="55"/>
      <c r="S587" s="55"/>
      <c r="T587" s="55"/>
      <c r="U587" s="55"/>
      <c r="V587" s="55"/>
      <c r="W587" s="55"/>
      <c r="X587" s="55"/>
      <c r="Y587" s="55"/>
      <c r="Z587" s="55"/>
    </row>
    <row r="588" spans="1:26" ht="20.100000000000001" customHeight="1" x14ac:dyDescent="0.25">
      <c r="A588" s="27">
        <v>153</v>
      </c>
      <c r="B588" s="53" t="s">
        <v>1791</v>
      </c>
      <c r="C588" s="27">
        <v>1971</v>
      </c>
      <c r="D588" s="53" t="s">
        <v>1708</v>
      </c>
      <c r="E588" s="54">
        <f t="shared" si="5"/>
        <v>1</v>
      </c>
      <c r="F588" s="27">
        <f t="shared" si="6"/>
        <v>1</v>
      </c>
      <c r="G588" s="55"/>
      <c r="H588" s="55"/>
      <c r="I588" s="55"/>
      <c r="J588" s="56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>
        <v>1</v>
      </c>
    </row>
    <row r="589" spans="1:26" ht="20.100000000000001" customHeight="1" x14ac:dyDescent="0.25">
      <c r="A589" s="27">
        <v>154</v>
      </c>
      <c r="B589" s="53" t="s">
        <v>456</v>
      </c>
      <c r="C589" s="27">
        <v>1970</v>
      </c>
      <c r="D589" s="53" t="s">
        <v>142</v>
      </c>
      <c r="E589" s="54">
        <f t="shared" si="5"/>
        <v>1</v>
      </c>
      <c r="F589" s="27">
        <f t="shared" si="6"/>
        <v>1</v>
      </c>
      <c r="G589" s="55"/>
      <c r="H589" s="55">
        <v>1</v>
      </c>
      <c r="I589" s="55"/>
      <c r="J589" s="56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</row>
    <row r="590" spans="1:26" ht="20.100000000000001" customHeight="1" x14ac:dyDescent="0.25">
      <c r="A590" s="27">
        <v>155</v>
      </c>
      <c r="B590" s="53" t="s">
        <v>1764</v>
      </c>
      <c r="C590" s="27">
        <v>1967</v>
      </c>
      <c r="D590" s="53" t="s">
        <v>1765</v>
      </c>
      <c r="E590" s="54">
        <f t="shared" si="5"/>
        <v>1</v>
      </c>
      <c r="F590" s="27">
        <f t="shared" si="6"/>
        <v>1</v>
      </c>
      <c r="G590" s="55"/>
      <c r="H590" s="55"/>
      <c r="I590" s="55"/>
      <c r="J590" s="56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>
        <v>1</v>
      </c>
    </row>
    <row r="591" spans="1:26" ht="20.100000000000001" customHeight="1" x14ac:dyDescent="0.25">
      <c r="A591" s="27">
        <v>156</v>
      </c>
      <c r="B591" s="53" t="s">
        <v>872</v>
      </c>
      <c r="C591" s="27">
        <v>1968</v>
      </c>
      <c r="D591" s="53" t="s">
        <v>873</v>
      </c>
      <c r="E591" s="54">
        <f t="shared" si="5"/>
        <v>1</v>
      </c>
      <c r="F591" s="27">
        <f t="shared" si="6"/>
        <v>1</v>
      </c>
      <c r="G591" s="55"/>
      <c r="H591" s="55"/>
      <c r="I591" s="55">
        <v>1</v>
      </c>
      <c r="J591" s="56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</row>
    <row r="592" spans="1:26" ht="20.100000000000001" customHeight="1" x14ac:dyDescent="0.25">
      <c r="A592" s="27">
        <v>157</v>
      </c>
      <c r="B592" s="53" t="s">
        <v>1800</v>
      </c>
      <c r="C592" s="27">
        <v>1970</v>
      </c>
      <c r="D592" s="53" t="s">
        <v>1708</v>
      </c>
      <c r="E592" s="54">
        <f t="shared" si="5"/>
        <v>1</v>
      </c>
      <c r="F592" s="27">
        <f t="shared" si="6"/>
        <v>1</v>
      </c>
      <c r="G592" s="55"/>
      <c r="H592" s="55"/>
      <c r="I592" s="55"/>
      <c r="J592" s="56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>
        <v>1</v>
      </c>
    </row>
    <row r="593" spans="1:26" ht="20.100000000000001" customHeight="1" x14ac:dyDescent="0.25">
      <c r="A593" s="27">
        <v>158</v>
      </c>
      <c r="B593" s="53" t="s">
        <v>1793</v>
      </c>
      <c r="C593" s="27">
        <v>1975</v>
      </c>
      <c r="D593" s="53" t="s">
        <v>1794</v>
      </c>
      <c r="E593" s="54">
        <f t="shared" si="5"/>
        <v>1</v>
      </c>
      <c r="F593" s="27">
        <f t="shared" si="6"/>
        <v>1</v>
      </c>
      <c r="G593" s="55"/>
      <c r="H593" s="55"/>
      <c r="I593" s="55"/>
      <c r="J593" s="56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>
        <v>1</v>
      </c>
    </row>
    <row r="594" spans="1:26" ht="20.100000000000001" customHeight="1" x14ac:dyDescent="0.25">
      <c r="A594" s="27">
        <v>159</v>
      </c>
      <c r="B594" s="53" t="s">
        <v>1774</v>
      </c>
      <c r="C594" s="27">
        <v>1974</v>
      </c>
      <c r="D594" s="53" t="s">
        <v>196</v>
      </c>
      <c r="E594" s="54">
        <f t="shared" si="5"/>
        <v>1</v>
      </c>
      <c r="F594" s="27">
        <f t="shared" si="6"/>
        <v>1</v>
      </c>
      <c r="G594" s="55"/>
      <c r="H594" s="55"/>
      <c r="I594" s="55"/>
      <c r="J594" s="56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>
        <v>1</v>
      </c>
    </row>
    <row r="595" spans="1:26" ht="20.100000000000001" customHeight="1" x14ac:dyDescent="0.25">
      <c r="A595" s="27">
        <v>160</v>
      </c>
      <c r="B595" s="53" t="s">
        <v>457</v>
      </c>
      <c r="C595" s="27">
        <v>1976</v>
      </c>
      <c r="D595" s="53" t="s">
        <v>136</v>
      </c>
      <c r="E595" s="54">
        <f t="shared" si="5"/>
        <v>1</v>
      </c>
      <c r="F595" s="27">
        <f t="shared" si="6"/>
        <v>1</v>
      </c>
      <c r="G595" s="55"/>
      <c r="H595" s="55">
        <v>1</v>
      </c>
      <c r="I595" s="55"/>
      <c r="J595" s="56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</row>
    <row r="596" spans="1:26" ht="20.100000000000001" customHeight="1" x14ac:dyDescent="0.25">
      <c r="A596" s="27">
        <v>161</v>
      </c>
      <c r="B596" s="53" t="s">
        <v>460</v>
      </c>
      <c r="C596" s="27">
        <v>1973</v>
      </c>
      <c r="D596" s="53" t="s">
        <v>122</v>
      </c>
      <c r="E596" s="54">
        <f t="shared" si="5"/>
        <v>1</v>
      </c>
      <c r="F596" s="27">
        <f t="shared" si="6"/>
        <v>1</v>
      </c>
      <c r="G596" s="55"/>
      <c r="H596" s="55">
        <v>1</v>
      </c>
      <c r="I596" s="55"/>
      <c r="J596" s="56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</row>
    <row r="597" spans="1:26" ht="20.100000000000001" customHeight="1" x14ac:dyDescent="0.25">
      <c r="A597" s="27">
        <v>162</v>
      </c>
      <c r="B597" s="53" t="s">
        <v>461</v>
      </c>
      <c r="C597" s="27">
        <v>1968</v>
      </c>
      <c r="D597" s="53" t="s">
        <v>125</v>
      </c>
      <c r="E597" s="54">
        <f t="shared" si="5"/>
        <v>1</v>
      </c>
      <c r="F597" s="27">
        <f t="shared" si="6"/>
        <v>1</v>
      </c>
      <c r="G597" s="55"/>
      <c r="H597" s="55">
        <v>1</v>
      </c>
      <c r="I597" s="55"/>
      <c r="J597" s="56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</row>
    <row r="598" spans="1:26" ht="20.100000000000001" customHeight="1" x14ac:dyDescent="0.25">
      <c r="A598" s="27">
        <v>163</v>
      </c>
      <c r="B598" s="53" t="s">
        <v>1797</v>
      </c>
      <c r="C598" s="27">
        <v>1969</v>
      </c>
      <c r="D598" s="53" t="s">
        <v>1798</v>
      </c>
      <c r="E598" s="54">
        <f t="shared" si="5"/>
        <v>1</v>
      </c>
      <c r="F598" s="27">
        <f t="shared" si="6"/>
        <v>1</v>
      </c>
      <c r="G598" s="55"/>
      <c r="H598" s="55"/>
      <c r="I598" s="55"/>
      <c r="J598" s="56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>
        <v>1</v>
      </c>
    </row>
    <row r="599" spans="1:26" ht="20.100000000000001" customHeight="1" x14ac:dyDescent="0.25">
      <c r="A599" s="27">
        <v>164</v>
      </c>
      <c r="B599" s="53" t="s">
        <v>462</v>
      </c>
      <c r="C599" s="27">
        <v>1971</v>
      </c>
      <c r="D599" s="53" t="s">
        <v>156</v>
      </c>
      <c r="E599" s="54">
        <f t="shared" si="5"/>
        <v>1</v>
      </c>
      <c r="F599" s="27">
        <f t="shared" si="6"/>
        <v>1</v>
      </c>
      <c r="G599" s="55"/>
      <c r="H599" s="55">
        <v>1</v>
      </c>
      <c r="I599" s="55"/>
      <c r="J599" s="56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</row>
    <row r="600" spans="1:26" ht="20.100000000000001" customHeight="1" x14ac:dyDescent="0.25">
      <c r="A600" s="27">
        <v>165</v>
      </c>
      <c r="B600" s="53" t="s">
        <v>1775</v>
      </c>
      <c r="C600" s="27">
        <v>1972</v>
      </c>
      <c r="D600" s="53" t="s">
        <v>1776</v>
      </c>
      <c r="E600" s="54">
        <f t="shared" si="5"/>
        <v>1</v>
      </c>
      <c r="F600" s="27">
        <f t="shared" si="6"/>
        <v>1</v>
      </c>
      <c r="G600" s="55"/>
      <c r="H600" s="55"/>
      <c r="I600" s="55"/>
      <c r="J600" s="56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>
        <v>1</v>
      </c>
    </row>
    <row r="601" spans="1:26" ht="20.100000000000001" customHeight="1" x14ac:dyDescent="0.25">
      <c r="A601" s="27">
        <v>166</v>
      </c>
      <c r="B601" s="53" t="s">
        <v>722</v>
      </c>
      <c r="C601" s="27">
        <v>1970</v>
      </c>
      <c r="D601" s="53" t="s">
        <v>97</v>
      </c>
      <c r="E601" s="54">
        <f t="shared" si="5"/>
        <v>1</v>
      </c>
      <c r="F601" s="27">
        <f t="shared" si="6"/>
        <v>1</v>
      </c>
      <c r="G601" s="55">
        <v>1</v>
      </c>
      <c r="H601" s="55"/>
      <c r="I601" s="55"/>
      <c r="J601" s="56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</row>
    <row r="602" spans="1:26" ht="20.100000000000001" customHeight="1" x14ac:dyDescent="0.25">
      <c r="A602" s="27">
        <v>167</v>
      </c>
      <c r="B602" s="53" t="s">
        <v>463</v>
      </c>
      <c r="C602" s="27">
        <v>1970</v>
      </c>
      <c r="D602" s="53" t="s">
        <v>151</v>
      </c>
      <c r="E602" s="54">
        <f t="shared" si="5"/>
        <v>1</v>
      </c>
      <c r="F602" s="27">
        <f t="shared" si="6"/>
        <v>1</v>
      </c>
      <c r="G602" s="55"/>
      <c r="H602" s="55">
        <v>1</v>
      </c>
      <c r="I602" s="55"/>
      <c r="J602" s="56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</row>
    <row r="603" spans="1:26" ht="20.100000000000001" customHeight="1" x14ac:dyDescent="0.25">
      <c r="A603" s="27">
        <v>168</v>
      </c>
      <c r="B603" s="53" t="s">
        <v>464</v>
      </c>
      <c r="C603" s="27">
        <v>1973</v>
      </c>
      <c r="D603" s="53" t="s">
        <v>169</v>
      </c>
      <c r="E603" s="54">
        <f t="shared" si="5"/>
        <v>1</v>
      </c>
      <c r="F603" s="27">
        <f t="shared" si="6"/>
        <v>1</v>
      </c>
      <c r="G603" s="55"/>
      <c r="H603" s="55">
        <v>1</v>
      </c>
      <c r="I603" s="55"/>
      <c r="J603" s="56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</row>
    <row r="604" spans="1:26" ht="20.100000000000001" customHeight="1" x14ac:dyDescent="0.25">
      <c r="A604" s="27">
        <v>169</v>
      </c>
      <c r="B604" s="53" t="s">
        <v>1172</v>
      </c>
      <c r="C604" s="27">
        <v>1975</v>
      </c>
      <c r="D604" s="53" t="s">
        <v>1173</v>
      </c>
      <c r="E604" s="54">
        <f t="shared" si="5"/>
        <v>1</v>
      </c>
      <c r="F604" s="27">
        <f t="shared" si="6"/>
        <v>1</v>
      </c>
      <c r="G604" s="55"/>
      <c r="H604" s="55"/>
      <c r="I604" s="55"/>
      <c r="J604" s="56"/>
      <c r="K604" s="55"/>
      <c r="L604" s="55"/>
      <c r="M604" s="55"/>
      <c r="N604" s="55"/>
      <c r="O604" s="55"/>
      <c r="P604" s="55">
        <v>1</v>
      </c>
      <c r="Q604" s="55"/>
      <c r="R604" s="55"/>
      <c r="S604" s="55"/>
      <c r="T604" s="55"/>
      <c r="U604" s="55"/>
      <c r="V604" s="55"/>
      <c r="W604" s="55"/>
      <c r="X604" s="55"/>
      <c r="Y604" s="55"/>
      <c r="Z604" s="55"/>
    </row>
    <row r="605" spans="1:26" ht="20.100000000000001" customHeight="1" x14ac:dyDescent="0.25">
      <c r="A605" s="27">
        <v>170</v>
      </c>
      <c r="B605" s="53" t="s">
        <v>465</v>
      </c>
      <c r="C605" s="27">
        <v>1974</v>
      </c>
      <c r="D605" s="53" t="s">
        <v>152</v>
      </c>
      <c r="E605" s="54">
        <f t="shared" si="5"/>
        <v>1</v>
      </c>
      <c r="F605" s="27">
        <f t="shared" si="6"/>
        <v>1</v>
      </c>
      <c r="G605" s="55"/>
      <c r="H605" s="55">
        <v>1</v>
      </c>
      <c r="I605" s="55"/>
      <c r="J605" s="56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</row>
    <row r="606" spans="1:26" ht="20.100000000000001" customHeight="1" x14ac:dyDescent="0.25">
      <c r="A606" s="27">
        <v>171</v>
      </c>
      <c r="B606" s="53" t="s">
        <v>1732</v>
      </c>
      <c r="C606" s="27">
        <v>1970</v>
      </c>
      <c r="D606" s="53" t="s">
        <v>1654</v>
      </c>
      <c r="E606" s="54">
        <f t="shared" si="5"/>
        <v>1</v>
      </c>
      <c r="F606" s="27">
        <f t="shared" si="6"/>
        <v>1</v>
      </c>
      <c r="G606" s="55"/>
      <c r="H606" s="55"/>
      <c r="I606" s="55"/>
      <c r="J606" s="56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>
        <v>1</v>
      </c>
    </row>
    <row r="607" spans="1:26" ht="20.100000000000001" customHeight="1" x14ac:dyDescent="0.25">
      <c r="A607" s="27">
        <v>172</v>
      </c>
      <c r="B607" s="53" t="s">
        <v>1786</v>
      </c>
      <c r="C607" s="27">
        <v>1973</v>
      </c>
      <c r="D607" s="53" t="s">
        <v>1168</v>
      </c>
      <c r="E607" s="54">
        <f t="shared" si="5"/>
        <v>1</v>
      </c>
      <c r="F607" s="27">
        <f t="shared" si="6"/>
        <v>1</v>
      </c>
      <c r="G607" s="55"/>
      <c r="H607" s="55"/>
      <c r="I607" s="55"/>
      <c r="J607" s="56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>
        <v>1</v>
      </c>
    </row>
    <row r="608" spans="1:26" ht="20.100000000000001" customHeight="1" x14ac:dyDescent="0.25">
      <c r="A608" s="27">
        <v>173</v>
      </c>
      <c r="B608" s="53" t="s">
        <v>1071</v>
      </c>
      <c r="C608" s="27">
        <v>1973</v>
      </c>
      <c r="D608" s="53" t="s">
        <v>1072</v>
      </c>
      <c r="E608" s="54">
        <f t="shared" si="5"/>
        <v>1</v>
      </c>
      <c r="F608" s="27">
        <f t="shared" si="6"/>
        <v>1</v>
      </c>
      <c r="G608" s="55"/>
      <c r="H608" s="55"/>
      <c r="I608" s="55"/>
      <c r="J608" s="56"/>
      <c r="K608" s="55"/>
      <c r="L608" s="55"/>
      <c r="M608" s="55"/>
      <c r="N608" s="55"/>
      <c r="O608" s="55">
        <v>1</v>
      </c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</row>
    <row r="609" spans="1:26" ht="20.100000000000001" customHeight="1" x14ac:dyDescent="0.25">
      <c r="A609" s="27">
        <v>174</v>
      </c>
      <c r="B609" s="53" t="s">
        <v>1188</v>
      </c>
      <c r="C609" s="27">
        <v>1975</v>
      </c>
      <c r="D609" s="53" t="s">
        <v>1189</v>
      </c>
      <c r="E609" s="54">
        <f t="shared" si="5"/>
        <v>1</v>
      </c>
      <c r="F609" s="27">
        <f t="shared" si="6"/>
        <v>1</v>
      </c>
      <c r="G609" s="55"/>
      <c r="H609" s="55"/>
      <c r="I609" s="55"/>
      <c r="J609" s="56"/>
      <c r="K609" s="55"/>
      <c r="L609" s="55"/>
      <c r="M609" s="55"/>
      <c r="N609" s="55"/>
      <c r="O609" s="55"/>
      <c r="P609" s="55">
        <v>1</v>
      </c>
      <c r="Q609" s="55"/>
      <c r="R609" s="55"/>
      <c r="S609" s="55"/>
      <c r="T609" s="55"/>
      <c r="U609" s="55"/>
      <c r="V609" s="55"/>
      <c r="W609" s="55"/>
      <c r="X609" s="55"/>
      <c r="Y609" s="55"/>
      <c r="Z609" s="55"/>
    </row>
    <row r="610" spans="1:26" ht="20.100000000000001" customHeight="1" x14ac:dyDescent="0.25">
      <c r="A610" s="27">
        <v>175</v>
      </c>
      <c r="B610" s="53" t="s">
        <v>469</v>
      </c>
      <c r="C610" s="27">
        <v>1975</v>
      </c>
      <c r="D610" s="53" t="s">
        <v>127</v>
      </c>
      <c r="E610" s="54">
        <f t="shared" si="5"/>
        <v>1</v>
      </c>
      <c r="F610" s="27">
        <f t="shared" si="6"/>
        <v>1</v>
      </c>
      <c r="G610" s="55"/>
      <c r="H610" s="55">
        <v>1</v>
      </c>
      <c r="I610" s="55"/>
      <c r="J610" s="56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</row>
    <row r="611" spans="1:26" ht="20.100000000000001" customHeight="1" x14ac:dyDescent="0.25">
      <c r="A611" s="27">
        <v>176</v>
      </c>
      <c r="B611" s="53" t="s">
        <v>1179</v>
      </c>
      <c r="C611" s="27">
        <v>1973</v>
      </c>
      <c r="D611" s="53"/>
      <c r="E611" s="54">
        <f t="shared" si="5"/>
        <v>1</v>
      </c>
      <c r="F611" s="27">
        <f t="shared" si="6"/>
        <v>1</v>
      </c>
      <c r="G611" s="55"/>
      <c r="H611" s="55"/>
      <c r="I611" s="55"/>
      <c r="J611" s="56"/>
      <c r="K611" s="55"/>
      <c r="L611" s="55"/>
      <c r="M611" s="55"/>
      <c r="N611" s="55"/>
      <c r="O611" s="55"/>
      <c r="P611" s="55">
        <v>1</v>
      </c>
      <c r="Q611" s="55"/>
      <c r="R611" s="55"/>
      <c r="S611" s="55"/>
      <c r="T611" s="55"/>
      <c r="U611" s="55"/>
      <c r="V611" s="55"/>
      <c r="W611" s="55"/>
      <c r="X611" s="55"/>
      <c r="Y611" s="55"/>
      <c r="Z611" s="55"/>
    </row>
    <row r="612" spans="1:26" ht="20.100000000000001" customHeight="1" x14ac:dyDescent="0.25">
      <c r="A612" s="27">
        <v>177</v>
      </c>
      <c r="B612" s="53" t="s">
        <v>470</v>
      </c>
      <c r="C612" s="27">
        <v>1976</v>
      </c>
      <c r="D612" s="53" t="s">
        <v>150</v>
      </c>
      <c r="E612" s="54">
        <f t="shared" si="5"/>
        <v>1</v>
      </c>
      <c r="F612" s="27">
        <f t="shared" si="6"/>
        <v>1</v>
      </c>
      <c r="G612" s="55"/>
      <c r="H612" s="55">
        <v>1</v>
      </c>
      <c r="I612" s="55"/>
      <c r="J612" s="56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</row>
    <row r="613" spans="1:26" ht="20.100000000000001" customHeight="1" x14ac:dyDescent="0.25">
      <c r="A613" s="27">
        <v>178</v>
      </c>
      <c r="B613" s="53" t="s">
        <v>1517</v>
      </c>
      <c r="C613" s="27">
        <v>1974</v>
      </c>
      <c r="D613" s="53" t="s">
        <v>97</v>
      </c>
      <c r="E613" s="54">
        <f t="shared" si="5"/>
        <v>1</v>
      </c>
      <c r="F613" s="27">
        <f t="shared" si="6"/>
        <v>1</v>
      </c>
      <c r="G613" s="55"/>
      <c r="H613" s="55"/>
      <c r="I613" s="55"/>
      <c r="J613" s="56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>
        <v>1</v>
      </c>
      <c r="X613" s="55"/>
      <c r="Y613" s="55"/>
      <c r="Z613" s="55"/>
    </row>
    <row r="614" spans="1:26" ht="20.100000000000001" customHeight="1" x14ac:dyDescent="0.25">
      <c r="A614" s="27">
        <v>179</v>
      </c>
      <c r="B614" s="53" t="s">
        <v>1780</v>
      </c>
      <c r="C614" s="27">
        <v>1972</v>
      </c>
      <c r="D614" s="53" t="s">
        <v>1781</v>
      </c>
      <c r="E614" s="54">
        <f t="shared" si="5"/>
        <v>1</v>
      </c>
      <c r="F614" s="27">
        <f t="shared" si="6"/>
        <v>1</v>
      </c>
      <c r="G614" s="55"/>
      <c r="H614" s="55"/>
      <c r="I614" s="55"/>
      <c r="J614" s="56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>
        <v>1</v>
      </c>
    </row>
    <row r="615" spans="1:26" ht="20.100000000000001" customHeight="1" x14ac:dyDescent="0.25">
      <c r="A615" s="27">
        <v>180</v>
      </c>
      <c r="B615" s="53" t="s">
        <v>471</v>
      </c>
      <c r="C615" s="27">
        <v>1974</v>
      </c>
      <c r="D615" s="53" t="s">
        <v>184</v>
      </c>
      <c r="E615" s="54">
        <f t="shared" si="5"/>
        <v>1</v>
      </c>
      <c r="F615" s="27">
        <f t="shared" si="6"/>
        <v>1</v>
      </c>
      <c r="G615" s="55"/>
      <c r="H615" s="55">
        <v>1</v>
      </c>
      <c r="I615" s="55"/>
      <c r="J615" s="56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</row>
    <row r="616" spans="1:26" ht="20.100000000000001" customHeight="1" x14ac:dyDescent="0.25">
      <c r="A616" s="27">
        <v>181</v>
      </c>
      <c r="B616" s="53" t="s">
        <v>1416</v>
      </c>
      <c r="C616" s="27">
        <v>1975</v>
      </c>
      <c r="D616" s="53" t="s">
        <v>1070</v>
      </c>
      <c r="E616" s="54">
        <f t="shared" si="5"/>
        <v>1</v>
      </c>
      <c r="F616" s="27">
        <f t="shared" si="6"/>
        <v>1</v>
      </c>
      <c r="G616" s="55"/>
      <c r="H616" s="55"/>
      <c r="I616" s="55"/>
      <c r="J616" s="56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>
        <v>1</v>
      </c>
      <c r="W616" s="55"/>
      <c r="X616" s="55"/>
      <c r="Y616" s="55"/>
      <c r="Z616" s="55"/>
    </row>
    <row r="617" spans="1:26" ht="20.100000000000001" customHeight="1" x14ac:dyDescent="0.25">
      <c r="A617" s="27">
        <v>182</v>
      </c>
      <c r="B617" s="53" t="s">
        <v>472</v>
      </c>
      <c r="C617" s="27">
        <v>1968</v>
      </c>
      <c r="D617" s="53" t="s">
        <v>132</v>
      </c>
      <c r="E617" s="54">
        <f t="shared" si="5"/>
        <v>1</v>
      </c>
      <c r="F617" s="27">
        <f t="shared" si="6"/>
        <v>1</v>
      </c>
      <c r="G617" s="55"/>
      <c r="H617" s="55">
        <v>1</v>
      </c>
      <c r="I617" s="55"/>
      <c r="J617" s="56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</row>
    <row r="618" spans="1:26" ht="20.100000000000001" customHeight="1" x14ac:dyDescent="0.25">
      <c r="A618" s="27">
        <v>183</v>
      </c>
      <c r="B618" s="53" t="s">
        <v>867</v>
      </c>
      <c r="C618" s="27">
        <v>1975</v>
      </c>
      <c r="D618" s="53" t="s">
        <v>13</v>
      </c>
      <c r="E618" s="54">
        <f t="shared" si="5"/>
        <v>1</v>
      </c>
      <c r="F618" s="27">
        <f t="shared" si="6"/>
        <v>1</v>
      </c>
      <c r="G618" s="55"/>
      <c r="H618" s="55"/>
      <c r="I618" s="55">
        <v>1</v>
      </c>
      <c r="J618" s="56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</row>
    <row r="619" spans="1:26" ht="20.100000000000001" customHeight="1" x14ac:dyDescent="0.25">
      <c r="A619" s="27">
        <v>184</v>
      </c>
      <c r="B619" s="53" t="s">
        <v>473</v>
      </c>
      <c r="C619" s="27">
        <v>1976</v>
      </c>
      <c r="D619" s="53" t="s">
        <v>146</v>
      </c>
      <c r="E619" s="54">
        <f t="shared" si="5"/>
        <v>1</v>
      </c>
      <c r="F619" s="27">
        <f t="shared" si="6"/>
        <v>1</v>
      </c>
      <c r="G619" s="55"/>
      <c r="H619" s="55">
        <v>1</v>
      </c>
      <c r="I619" s="55"/>
      <c r="J619" s="56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</row>
    <row r="620" spans="1:26" ht="20.100000000000001" customHeight="1" x14ac:dyDescent="0.25">
      <c r="A620" s="27">
        <v>185</v>
      </c>
      <c r="B620" s="53" t="s">
        <v>474</v>
      </c>
      <c r="C620" s="27">
        <v>1972</v>
      </c>
      <c r="D620" s="53" t="s">
        <v>182</v>
      </c>
      <c r="E620" s="54">
        <f t="shared" si="5"/>
        <v>1</v>
      </c>
      <c r="F620" s="27">
        <f t="shared" si="6"/>
        <v>1</v>
      </c>
      <c r="G620" s="55"/>
      <c r="H620" s="55">
        <v>1</v>
      </c>
      <c r="I620" s="55"/>
      <c r="J620" s="56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</row>
    <row r="621" spans="1:26" ht="20.100000000000001" customHeight="1" x14ac:dyDescent="0.25">
      <c r="A621" s="27">
        <v>186</v>
      </c>
      <c r="B621" s="53" t="s">
        <v>476</v>
      </c>
      <c r="C621" s="27">
        <v>1971</v>
      </c>
      <c r="D621" s="53" t="s">
        <v>8</v>
      </c>
      <c r="E621" s="54">
        <f t="shared" si="5"/>
        <v>1</v>
      </c>
      <c r="F621" s="27">
        <f t="shared" si="6"/>
        <v>1</v>
      </c>
      <c r="G621" s="55"/>
      <c r="H621" s="55">
        <v>1</v>
      </c>
      <c r="I621" s="55"/>
      <c r="J621" s="56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</row>
    <row r="622" spans="1:26" ht="20.100000000000001" customHeight="1" x14ac:dyDescent="0.25">
      <c r="A622" s="27">
        <v>187</v>
      </c>
      <c r="B622" s="53" t="s">
        <v>477</v>
      </c>
      <c r="C622" s="27">
        <v>1970</v>
      </c>
      <c r="D622" s="53" t="s">
        <v>161</v>
      </c>
      <c r="E622" s="54">
        <f t="shared" si="5"/>
        <v>1</v>
      </c>
      <c r="F622" s="27">
        <f t="shared" si="6"/>
        <v>1</v>
      </c>
      <c r="G622" s="55"/>
      <c r="H622" s="55">
        <v>1</v>
      </c>
      <c r="I622" s="55"/>
      <c r="J622" s="56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</row>
    <row r="623" spans="1:26" ht="20.100000000000001" customHeight="1" x14ac:dyDescent="0.25">
      <c r="A623" s="27">
        <v>188</v>
      </c>
      <c r="B623" s="53" t="s">
        <v>1165</v>
      </c>
      <c r="C623" s="27">
        <v>1973</v>
      </c>
      <c r="D623" s="53" t="s">
        <v>1166</v>
      </c>
      <c r="E623" s="54">
        <f t="shared" si="5"/>
        <v>1</v>
      </c>
      <c r="F623" s="27">
        <f t="shared" si="6"/>
        <v>1</v>
      </c>
      <c r="G623" s="55"/>
      <c r="H623" s="55"/>
      <c r="I623" s="55"/>
      <c r="J623" s="56"/>
      <c r="K623" s="55"/>
      <c r="L623" s="55"/>
      <c r="M623" s="55"/>
      <c r="N623" s="55"/>
      <c r="O623" s="55"/>
      <c r="P623" s="55">
        <v>1</v>
      </c>
      <c r="Q623" s="55"/>
      <c r="R623" s="55"/>
      <c r="S623" s="55"/>
      <c r="T623" s="55"/>
      <c r="U623" s="55"/>
      <c r="V623" s="55"/>
      <c r="W623" s="55"/>
      <c r="X623" s="55"/>
      <c r="Y623" s="55"/>
      <c r="Z623" s="55"/>
    </row>
    <row r="624" spans="1:26" ht="20.100000000000001" customHeight="1" x14ac:dyDescent="0.25">
      <c r="A624" s="27">
        <v>189</v>
      </c>
      <c r="B624" s="53" t="s">
        <v>478</v>
      </c>
      <c r="C624" s="27">
        <v>1974</v>
      </c>
      <c r="D624" s="53" t="s">
        <v>191</v>
      </c>
      <c r="E624" s="54">
        <f t="shared" si="5"/>
        <v>1</v>
      </c>
      <c r="F624" s="27">
        <f t="shared" si="6"/>
        <v>1</v>
      </c>
      <c r="G624" s="55"/>
      <c r="H624" s="55">
        <v>1</v>
      </c>
      <c r="I624" s="55"/>
      <c r="J624" s="56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</row>
    <row r="625" spans="1:26" ht="20.100000000000001" customHeight="1" x14ac:dyDescent="0.25">
      <c r="A625" s="27">
        <v>190</v>
      </c>
      <c r="B625" s="53" t="s">
        <v>479</v>
      </c>
      <c r="C625" s="27">
        <v>1972</v>
      </c>
      <c r="D625" s="53"/>
      <c r="E625" s="54">
        <f t="shared" si="5"/>
        <v>1</v>
      </c>
      <c r="F625" s="27">
        <f t="shared" si="6"/>
        <v>1</v>
      </c>
      <c r="G625" s="55"/>
      <c r="H625" s="55">
        <v>1</v>
      </c>
      <c r="I625" s="55"/>
      <c r="J625" s="56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</row>
    <row r="626" spans="1:26" ht="20.100000000000001" customHeight="1" x14ac:dyDescent="0.25">
      <c r="A626" s="27">
        <v>191</v>
      </c>
      <c r="B626" s="53" t="s">
        <v>480</v>
      </c>
      <c r="C626" s="27">
        <v>1971</v>
      </c>
      <c r="D626" s="53" t="s">
        <v>186</v>
      </c>
      <c r="E626" s="54">
        <f t="shared" si="5"/>
        <v>1</v>
      </c>
      <c r="F626" s="27">
        <f t="shared" si="6"/>
        <v>1</v>
      </c>
      <c r="G626" s="55"/>
      <c r="H626" s="55">
        <v>1</v>
      </c>
      <c r="I626" s="55"/>
      <c r="J626" s="56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</row>
    <row r="627" spans="1:26" ht="20.100000000000001" customHeight="1" x14ac:dyDescent="0.25">
      <c r="A627" s="27">
        <v>192</v>
      </c>
      <c r="B627" s="53" t="s">
        <v>481</v>
      </c>
      <c r="C627" s="27">
        <v>1975</v>
      </c>
      <c r="D627" s="53" t="s">
        <v>185</v>
      </c>
      <c r="E627" s="54">
        <f t="shared" si="5"/>
        <v>1</v>
      </c>
      <c r="F627" s="27">
        <f t="shared" si="6"/>
        <v>1</v>
      </c>
      <c r="G627" s="55"/>
      <c r="H627" s="55">
        <v>1</v>
      </c>
      <c r="I627" s="55"/>
      <c r="J627" s="56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</row>
    <row r="628" spans="1:26" ht="20.100000000000001" customHeight="1" x14ac:dyDescent="0.25">
      <c r="A628" s="27">
        <v>193</v>
      </c>
      <c r="B628" s="53" t="s">
        <v>724</v>
      </c>
      <c r="C628" s="27">
        <v>1971</v>
      </c>
      <c r="D628" s="53" t="s">
        <v>97</v>
      </c>
      <c r="E628" s="54">
        <f t="shared" si="5"/>
        <v>1</v>
      </c>
      <c r="F628" s="27">
        <f t="shared" si="6"/>
        <v>1</v>
      </c>
      <c r="G628" s="55">
        <v>1</v>
      </c>
      <c r="H628" s="55"/>
      <c r="I628" s="55"/>
      <c r="J628" s="56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</row>
    <row r="629" spans="1:26" ht="20.100000000000001" customHeight="1" x14ac:dyDescent="0.25">
      <c r="A629" s="27">
        <v>194</v>
      </c>
      <c r="B629" s="53" t="s">
        <v>1747</v>
      </c>
      <c r="C629" s="27">
        <v>1972</v>
      </c>
      <c r="D629" s="53" t="s">
        <v>1669</v>
      </c>
      <c r="E629" s="54">
        <f t="shared" ref="E629:E692" si="7">SUM(G629:AA629)</f>
        <v>1</v>
      </c>
      <c r="F629" s="27">
        <f t="shared" si="6"/>
        <v>1</v>
      </c>
      <c r="G629" s="55"/>
      <c r="H629" s="55"/>
      <c r="I629" s="55"/>
      <c r="J629" s="56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>
        <v>1</v>
      </c>
    </row>
    <row r="630" spans="1:26" ht="20.100000000000001" customHeight="1" x14ac:dyDescent="0.25">
      <c r="A630" s="27">
        <v>195</v>
      </c>
      <c r="B630" s="53" t="s">
        <v>1169</v>
      </c>
      <c r="C630" s="27">
        <v>1971</v>
      </c>
      <c r="D630" s="53" t="s">
        <v>692</v>
      </c>
      <c r="E630" s="54">
        <f t="shared" si="7"/>
        <v>1</v>
      </c>
      <c r="F630" s="27">
        <f t="shared" si="6"/>
        <v>1</v>
      </c>
      <c r="G630" s="55"/>
      <c r="H630" s="55"/>
      <c r="I630" s="55"/>
      <c r="J630" s="56"/>
      <c r="K630" s="55"/>
      <c r="L630" s="55"/>
      <c r="M630" s="55"/>
      <c r="N630" s="55"/>
      <c r="O630" s="55"/>
      <c r="P630" s="55">
        <v>1</v>
      </c>
      <c r="Q630" s="55"/>
      <c r="R630" s="55"/>
      <c r="S630" s="55"/>
      <c r="T630" s="55"/>
      <c r="U630" s="55"/>
      <c r="V630" s="55"/>
      <c r="W630" s="55"/>
      <c r="X630" s="55"/>
      <c r="Y630" s="55"/>
      <c r="Z630" s="55"/>
    </row>
    <row r="631" spans="1:26" ht="20.100000000000001" customHeight="1" x14ac:dyDescent="0.25">
      <c r="A631" s="27">
        <v>196</v>
      </c>
      <c r="B631" s="53" t="s">
        <v>1799</v>
      </c>
      <c r="C631" s="27">
        <v>1976</v>
      </c>
      <c r="D631" s="53" t="s">
        <v>1669</v>
      </c>
      <c r="E631" s="54">
        <f t="shared" si="7"/>
        <v>1</v>
      </c>
      <c r="F631" s="27">
        <f t="shared" si="6"/>
        <v>1</v>
      </c>
      <c r="G631" s="55"/>
      <c r="H631" s="55"/>
      <c r="I631" s="55"/>
      <c r="J631" s="56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>
        <v>1</v>
      </c>
    </row>
    <row r="632" spans="1:26" ht="20.100000000000001" customHeight="1" x14ac:dyDescent="0.25">
      <c r="A632" s="27">
        <v>197</v>
      </c>
      <c r="B632" s="53" t="s">
        <v>1749</v>
      </c>
      <c r="C632" s="27">
        <v>1967</v>
      </c>
      <c r="D632" s="53" t="s">
        <v>1645</v>
      </c>
      <c r="E632" s="54">
        <f t="shared" si="7"/>
        <v>1</v>
      </c>
      <c r="F632" s="27">
        <f t="shared" si="6"/>
        <v>1</v>
      </c>
      <c r="G632" s="55"/>
      <c r="H632" s="55"/>
      <c r="I632" s="55"/>
      <c r="J632" s="56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>
        <v>1</v>
      </c>
    </row>
    <row r="633" spans="1:26" ht="20.100000000000001" customHeight="1" x14ac:dyDescent="0.25">
      <c r="A633" s="27">
        <v>198</v>
      </c>
      <c r="B633" s="53" t="s">
        <v>483</v>
      </c>
      <c r="C633" s="27">
        <v>1967</v>
      </c>
      <c r="D633" s="53" t="s">
        <v>163</v>
      </c>
      <c r="E633" s="54">
        <f t="shared" si="7"/>
        <v>1</v>
      </c>
      <c r="F633" s="27">
        <f t="shared" si="6"/>
        <v>1</v>
      </c>
      <c r="G633" s="55"/>
      <c r="H633" s="55">
        <v>1</v>
      </c>
      <c r="I633" s="55"/>
      <c r="J633" s="56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</row>
    <row r="634" spans="1:26" ht="20.100000000000001" customHeight="1" x14ac:dyDescent="0.25">
      <c r="A634" s="27">
        <v>199</v>
      </c>
      <c r="B634" s="53" t="s">
        <v>1759</v>
      </c>
      <c r="C634" s="27">
        <v>1975</v>
      </c>
      <c r="D634" s="53" t="s">
        <v>1728</v>
      </c>
      <c r="E634" s="54">
        <f t="shared" si="7"/>
        <v>1</v>
      </c>
      <c r="F634" s="27">
        <f t="shared" si="6"/>
        <v>1</v>
      </c>
      <c r="G634" s="55"/>
      <c r="H634" s="55"/>
      <c r="I634" s="55"/>
      <c r="J634" s="56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>
        <v>1</v>
      </c>
    </row>
    <row r="635" spans="1:26" ht="20.100000000000001" customHeight="1" x14ac:dyDescent="0.25">
      <c r="A635" s="27">
        <v>200</v>
      </c>
      <c r="B635" s="53" t="s">
        <v>1733</v>
      </c>
      <c r="C635" s="27">
        <v>1967</v>
      </c>
      <c r="D635" s="53" t="s">
        <v>1734</v>
      </c>
      <c r="E635" s="54">
        <f t="shared" si="7"/>
        <v>1</v>
      </c>
      <c r="F635" s="27">
        <f t="shared" si="6"/>
        <v>1</v>
      </c>
      <c r="G635" s="55"/>
      <c r="H635" s="55"/>
      <c r="I635" s="55"/>
      <c r="J635" s="56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>
        <v>1</v>
      </c>
    </row>
    <row r="636" spans="1:26" ht="20.100000000000001" customHeight="1" x14ac:dyDescent="0.25">
      <c r="A636" s="27">
        <v>201</v>
      </c>
      <c r="B636" s="53" t="s">
        <v>1073</v>
      </c>
      <c r="C636" s="27">
        <v>1973</v>
      </c>
      <c r="D636" s="53" t="s">
        <v>13</v>
      </c>
      <c r="E636" s="54">
        <f t="shared" si="7"/>
        <v>1</v>
      </c>
      <c r="F636" s="27">
        <f t="shared" si="6"/>
        <v>1</v>
      </c>
      <c r="G636" s="55"/>
      <c r="H636" s="55"/>
      <c r="I636" s="55"/>
      <c r="J636" s="56"/>
      <c r="K636" s="55"/>
      <c r="L636" s="55"/>
      <c r="M636" s="55"/>
      <c r="N636" s="55"/>
      <c r="O636" s="55">
        <v>1</v>
      </c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</row>
    <row r="637" spans="1:26" ht="20.100000000000001" customHeight="1" x14ac:dyDescent="0.25">
      <c r="A637" s="27">
        <v>202</v>
      </c>
      <c r="B637" s="53" t="s">
        <v>1750</v>
      </c>
      <c r="C637" s="27">
        <v>1970</v>
      </c>
      <c r="D637" s="53" t="s">
        <v>1645</v>
      </c>
      <c r="E637" s="54">
        <f t="shared" si="7"/>
        <v>1</v>
      </c>
      <c r="F637" s="27">
        <f t="shared" si="6"/>
        <v>1</v>
      </c>
      <c r="G637" s="55"/>
      <c r="H637" s="55"/>
      <c r="I637" s="55"/>
      <c r="J637" s="56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>
        <v>1</v>
      </c>
    </row>
    <row r="638" spans="1:26" ht="20.100000000000001" customHeight="1" x14ac:dyDescent="0.25">
      <c r="A638" s="27">
        <v>203</v>
      </c>
      <c r="B638" s="53" t="s">
        <v>485</v>
      </c>
      <c r="C638" s="27">
        <v>1967</v>
      </c>
      <c r="D638" s="53" t="s">
        <v>131</v>
      </c>
      <c r="E638" s="54">
        <f t="shared" si="7"/>
        <v>1</v>
      </c>
      <c r="F638" s="27">
        <f t="shared" si="6"/>
        <v>1</v>
      </c>
      <c r="G638" s="55"/>
      <c r="H638" s="55">
        <v>1</v>
      </c>
      <c r="I638" s="55"/>
      <c r="J638" s="56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</row>
    <row r="639" spans="1:26" ht="20.100000000000001" customHeight="1" x14ac:dyDescent="0.25">
      <c r="A639" s="27">
        <v>204</v>
      </c>
      <c r="B639" s="53" t="s">
        <v>486</v>
      </c>
      <c r="C639" s="27">
        <v>1968</v>
      </c>
      <c r="D639" s="53" t="s">
        <v>160</v>
      </c>
      <c r="E639" s="54">
        <f t="shared" si="7"/>
        <v>1</v>
      </c>
      <c r="F639" s="27">
        <f t="shared" si="6"/>
        <v>1</v>
      </c>
      <c r="G639" s="55"/>
      <c r="H639" s="55">
        <v>1</v>
      </c>
      <c r="I639" s="55"/>
      <c r="J639" s="56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</row>
    <row r="640" spans="1:26" ht="20.100000000000001" customHeight="1" x14ac:dyDescent="0.25">
      <c r="A640" s="27">
        <v>205</v>
      </c>
      <c r="B640" s="53" t="s">
        <v>858</v>
      </c>
      <c r="C640" s="27">
        <v>1968</v>
      </c>
      <c r="D640" s="53" t="s">
        <v>859</v>
      </c>
      <c r="E640" s="54">
        <f t="shared" si="7"/>
        <v>1</v>
      </c>
      <c r="F640" s="27">
        <f t="shared" si="6"/>
        <v>1</v>
      </c>
      <c r="G640" s="55"/>
      <c r="H640" s="55"/>
      <c r="I640" s="55">
        <v>1</v>
      </c>
      <c r="J640" s="56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</row>
    <row r="641" spans="1:26" ht="20.100000000000001" customHeight="1" x14ac:dyDescent="0.25">
      <c r="A641" s="27">
        <v>206</v>
      </c>
      <c r="B641" s="53" t="s">
        <v>487</v>
      </c>
      <c r="C641" s="27">
        <v>1972</v>
      </c>
      <c r="D641" s="53" t="s">
        <v>129</v>
      </c>
      <c r="E641" s="54">
        <f t="shared" si="7"/>
        <v>1</v>
      </c>
      <c r="F641" s="27">
        <f t="shared" si="6"/>
        <v>1</v>
      </c>
      <c r="G641" s="55"/>
      <c r="H641" s="55">
        <v>1</v>
      </c>
      <c r="I641" s="55"/>
      <c r="J641" s="56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</row>
    <row r="642" spans="1:26" ht="20.100000000000001" customHeight="1" x14ac:dyDescent="0.25">
      <c r="A642" s="27">
        <v>207</v>
      </c>
      <c r="B642" s="53" t="s">
        <v>488</v>
      </c>
      <c r="C642" s="27">
        <v>1968</v>
      </c>
      <c r="D642" s="53" t="s">
        <v>171</v>
      </c>
      <c r="E642" s="54">
        <f t="shared" si="7"/>
        <v>1</v>
      </c>
      <c r="F642" s="27">
        <f t="shared" si="6"/>
        <v>1</v>
      </c>
      <c r="G642" s="55"/>
      <c r="H642" s="55">
        <v>1</v>
      </c>
      <c r="I642" s="55"/>
      <c r="J642" s="56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</row>
    <row r="643" spans="1:26" ht="20.100000000000001" customHeight="1" x14ac:dyDescent="0.25">
      <c r="A643" s="27">
        <v>208</v>
      </c>
      <c r="B643" s="53" t="s">
        <v>1174</v>
      </c>
      <c r="C643" s="27">
        <v>1975</v>
      </c>
      <c r="D643" s="53" t="s">
        <v>1175</v>
      </c>
      <c r="E643" s="54">
        <f t="shared" si="7"/>
        <v>1</v>
      </c>
      <c r="F643" s="27">
        <f t="shared" si="6"/>
        <v>1</v>
      </c>
      <c r="G643" s="55"/>
      <c r="H643" s="55"/>
      <c r="I643" s="55"/>
      <c r="J643" s="56"/>
      <c r="K643" s="55"/>
      <c r="L643" s="55"/>
      <c r="M643" s="55"/>
      <c r="N643" s="55"/>
      <c r="O643" s="55"/>
      <c r="P643" s="55">
        <v>1</v>
      </c>
      <c r="Q643" s="55"/>
      <c r="R643" s="55"/>
      <c r="S643" s="55"/>
      <c r="T643" s="55"/>
      <c r="U643" s="55"/>
      <c r="V643" s="55"/>
      <c r="W643" s="55"/>
      <c r="X643" s="55"/>
      <c r="Y643" s="55"/>
      <c r="Z643" s="55"/>
    </row>
    <row r="644" spans="1:26" ht="20.100000000000001" customHeight="1" x14ac:dyDescent="0.25">
      <c r="A644" s="27">
        <v>209</v>
      </c>
      <c r="B644" s="53" t="s">
        <v>1171</v>
      </c>
      <c r="C644" s="27">
        <v>1969</v>
      </c>
      <c r="D644" s="53"/>
      <c r="E644" s="54">
        <f t="shared" si="7"/>
        <v>1</v>
      </c>
      <c r="F644" s="27">
        <f t="shared" si="6"/>
        <v>1</v>
      </c>
      <c r="G644" s="55"/>
      <c r="H644" s="55"/>
      <c r="I644" s="55"/>
      <c r="J644" s="56"/>
      <c r="K644" s="55"/>
      <c r="L644" s="55"/>
      <c r="M644" s="55"/>
      <c r="N644" s="55"/>
      <c r="O644" s="55"/>
      <c r="P644" s="55">
        <v>1</v>
      </c>
      <c r="Q644" s="55"/>
      <c r="R644" s="55"/>
      <c r="S644" s="55"/>
      <c r="T644" s="55"/>
      <c r="U644" s="55"/>
      <c r="V644" s="55"/>
      <c r="W644" s="55"/>
      <c r="X644" s="55"/>
      <c r="Y644" s="55"/>
      <c r="Z644" s="55"/>
    </row>
    <row r="645" spans="1:26" ht="20.100000000000001" customHeight="1" x14ac:dyDescent="0.25">
      <c r="A645" s="27">
        <v>210</v>
      </c>
      <c r="B645" s="53" t="s">
        <v>1772</v>
      </c>
      <c r="C645" s="27">
        <v>1976</v>
      </c>
      <c r="D645" s="53" t="s">
        <v>1634</v>
      </c>
      <c r="E645" s="54">
        <f t="shared" si="7"/>
        <v>1</v>
      </c>
      <c r="F645" s="27">
        <f t="shared" si="6"/>
        <v>1</v>
      </c>
      <c r="G645" s="55"/>
      <c r="H645" s="55"/>
      <c r="I645" s="55"/>
      <c r="J645" s="56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>
        <v>1</v>
      </c>
    </row>
    <row r="646" spans="1:26" ht="20.100000000000001" customHeight="1" x14ac:dyDescent="0.25">
      <c r="A646" s="27">
        <v>211</v>
      </c>
      <c r="B646" s="53" t="s">
        <v>489</v>
      </c>
      <c r="C646" s="27">
        <v>1971</v>
      </c>
      <c r="D646" s="53" t="s">
        <v>126</v>
      </c>
      <c r="E646" s="54">
        <f t="shared" si="7"/>
        <v>1</v>
      </c>
      <c r="F646" s="27">
        <f t="shared" si="6"/>
        <v>1</v>
      </c>
      <c r="G646" s="55"/>
      <c r="H646" s="55">
        <v>1</v>
      </c>
      <c r="I646" s="55"/>
      <c r="J646" s="56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</row>
    <row r="647" spans="1:26" ht="20.100000000000001" customHeight="1" x14ac:dyDescent="0.25">
      <c r="A647" s="27">
        <v>212</v>
      </c>
      <c r="B647" s="53" t="s">
        <v>1756</v>
      </c>
      <c r="C647" s="27">
        <v>1974</v>
      </c>
      <c r="D647" s="53" t="s">
        <v>1745</v>
      </c>
      <c r="E647" s="54">
        <f t="shared" si="7"/>
        <v>1</v>
      </c>
      <c r="F647" s="27">
        <f t="shared" si="6"/>
        <v>1</v>
      </c>
      <c r="G647" s="55"/>
      <c r="H647" s="55"/>
      <c r="I647" s="55"/>
      <c r="J647" s="56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>
        <v>1</v>
      </c>
    </row>
    <row r="648" spans="1:26" ht="20.100000000000001" customHeight="1" x14ac:dyDescent="0.25">
      <c r="A648" s="27">
        <v>213</v>
      </c>
      <c r="B648" s="53" t="s">
        <v>1751</v>
      </c>
      <c r="C648" s="27">
        <v>1971</v>
      </c>
      <c r="D648" s="53" t="s">
        <v>887</v>
      </c>
      <c r="E648" s="54">
        <f t="shared" si="7"/>
        <v>1</v>
      </c>
      <c r="F648" s="27">
        <f t="shared" si="6"/>
        <v>1</v>
      </c>
      <c r="G648" s="55"/>
      <c r="H648" s="55"/>
      <c r="I648" s="55"/>
      <c r="J648" s="56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>
        <v>1</v>
      </c>
    </row>
    <row r="649" spans="1:26" ht="20.100000000000001" customHeight="1" x14ac:dyDescent="0.25">
      <c r="A649" s="27">
        <v>214</v>
      </c>
      <c r="B649" s="53" t="s">
        <v>491</v>
      </c>
      <c r="C649" s="27">
        <v>1976</v>
      </c>
      <c r="D649" s="53"/>
      <c r="E649" s="54">
        <f t="shared" si="7"/>
        <v>1</v>
      </c>
      <c r="F649" s="27">
        <f t="shared" ref="F649:F712" si="8">COUNT(G649:Z649)</f>
        <v>1</v>
      </c>
      <c r="G649" s="55"/>
      <c r="H649" s="55">
        <v>1</v>
      </c>
      <c r="I649" s="55"/>
      <c r="J649" s="56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</row>
    <row r="650" spans="1:26" ht="20.100000000000001" customHeight="1" x14ac:dyDescent="0.25">
      <c r="A650" s="27">
        <v>215</v>
      </c>
      <c r="B650" s="53" t="s">
        <v>1069</v>
      </c>
      <c r="C650" s="27">
        <v>1974</v>
      </c>
      <c r="D650" s="53" t="s">
        <v>1070</v>
      </c>
      <c r="E650" s="54">
        <f t="shared" si="7"/>
        <v>1</v>
      </c>
      <c r="F650" s="27">
        <f t="shared" si="8"/>
        <v>1</v>
      </c>
      <c r="G650" s="55"/>
      <c r="H650" s="55"/>
      <c r="I650" s="55"/>
      <c r="J650" s="56"/>
      <c r="K650" s="55"/>
      <c r="L650" s="55"/>
      <c r="M650" s="55"/>
      <c r="N650" s="55"/>
      <c r="O650" s="55">
        <v>1</v>
      </c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</row>
    <row r="651" spans="1:26" ht="20.100000000000001" customHeight="1" x14ac:dyDescent="0.25">
      <c r="A651" s="27">
        <v>216</v>
      </c>
      <c r="B651" s="53" t="s">
        <v>492</v>
      </c>
      <c r="C651" s="27">
        <v>1975</v>
      </c>
      <c r="D651" s="53" t="s">
        <v>124</v>
      </c>
      <c r="E651" s="54">
        <f t="shared" si="7"/>
        <v>1</v>
      </c>
      <c r="F651" s="27">
        <f t="shared" si="8"/>
        <v>1</v>
      </c>
      <c r="G651" s="55"/>
      <c r="H651" s="55">
        <v>1</v>
      </c>
      <c r="I651" s="55"/>
      <c r="J651" s="56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</row>
    <row r="652" spans="1:26" ht="20.100000000000001" customHeight="1" x14ac:dyDescent="0.25">
      <c r="A652" s="27">
        <v>217</v>
      </c>
      <c r="B652" s="53" t="s">
        <v>1265</v>
      </c>
      <c r="C652" s="27">
        <v>1975</v>
      </c>
      <c r="D652" s="53" t="s">
        <v>13</v>
      </c>
      <c r="E652" s="54">
        <f t="shared" si="7"/>
        <v>1</v>
      </c>
      <c r="F652" s="27">
        <f t="shared" si="8"/>
        <v>1</v>
      </c>
      <c r="G652" s="55"/>
      <c r="H652" s="55"/>
      <c r="I652" s="55"/>
      <c r="J652" s="56"/>
      <c r="K652" s="55"/>
      <c r="L652" s="55"/>
      <c r="M652" s="55"/>
      <c r="N652" s="55"/>
      <c r="O652" s="55"/>
      <c r="P652" s="55"/>
      <c r="Q652" s="55">
        <v>1</v>
      </c>
      <c r="R652" s="55"/>
      <c r="S652" s="55"/>
      <c r="T652" s="55"/>
      <c r="U652" s="55"/>
      <c r="V652" s="55"/>
      <c r="W652" s="55"/>
      <c r="X652" s="55"/>
      <c r="Y652" s="55"/>
      <c r="Z652" s="55"/>
    </row>
    <row r="653" spans="1:26" ht="20.100000000000001" customHeight="1" x14ac:dyDescent="0.25">
      <c r="A653" s="27">
        <v>218</v>
      </c>
      <c r="B653" s="53" t="s">
        <v>1773</v>
      </c>
      <c r="C653" s="27">
        <v>1974</v>
      </c>
      <c r="D653" s="53" t="s">
        <v>196</v>
      </c>
      <c r="E653" s="54">
        <f t="shared" si="7"/>
        <v>1</v>
      </c>
      <c r="F653" s="27">
        <f t="shared" si="8"/>
        <v>1</v>
      </c>
      <c r="G653" s="55"/>
      <c r="H653" s="55"/>
      <c r="I653" s="55"/>
      <c r="J653" s="56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>
        <v>1</v>
      </c>
    </row>
    <row r="654" spans="1:26" ht="20.100000000000001" customHeight="1" x14ac:dyDescent="0.25">
      <c r="A654" s="27">
        <v>219</v>
      </c>
      <c r="B654" s="53" t="s">
        <v>1744</v>
      </c>
      <c r="C654" s="27">
        <v>1973</v>
      </c>
      <c r="D654" s="53" t="s">
        <v>1745</v>
      </c>
      <c r="E654" s="54">
        <f t="shared" si="7"/>
        <v>1</v>
      </c>
      <c r="F654" s="27">
        <f t="shared" si="8"/>
        <v>1</v>
      </c>
      <c r="G654" s="55"/>
      <c r="H654" s="55"/>
      <c r="I654" s="55"/>
      <c r="J654" s="56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>
        <v>1</v>
      </c>
    </row>
    <row r="655" spans="1:26" ht="20.100000000000001" customHeight="1" x14ac:dyDescent="0.25">
      <c r="A655" s="27">
        <v>220</v>
      </c>
      <c r="B655" s="53" t="s">
        <v>1555</v>
      </c>
      <c r="C655" s="27">
        <v>1975</v>
      </c>
      <c r="D655" s="53" t="s">
        <v>1556</v>
      </c>
      <c r="E655" s="54">
        <f t="shared" si="7"/>
        <v>1</v>
      </c>
      <c r="F655" s="27">
        <f t="shared" si="8"/>
        <v>1</v>
      </c>
      <c r="G655" s="55"/>
      <c r="H655" s="55"/>
      <c r="I655" s="55"/>
      <c r="J655" s="56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>
        <v>1</v>
      </c>
      <c r="Y655" s="55"/>
      <c r="Z655" s="55"/>
    </row>
    <row r="656" spans="1:26" ht="20.100000000000001" customHeight="1" x14ac:dyDescent="0.25">
      <c r="A656" s="27">
        <v>221</v>
      </c>
      <c r="B656" s="53" t="s">
        <v>1180</v>
      </c>
      <c r="C656" s="27">
        <v>1975</v>
      </c>
      <c r="D656" s="53" t="s">
        <v>1181</v>
      </c>
      <c r="E656" s="54">
        <f t="shared" si="7"/>
        <v>1</v>
      </c>
      <c r="F656" s="27">
        <f t="shared" si="8"/>
        <v>1</v>
      </c>
      <c r="G656" s="55"/>
      <c r="H656" s="55"/>
      <c r="I656" s="55"/>
      <c r="J656" s="56"/>
      <c r="K656" s="55"/>
      <c r="L656" s="55"/>
      <c r="M656" s="55"/>
      <c r="N656" s="55"/>
      <c r="O656" s="55"/>
      <c r="P656" s="55">
        <v>1</v>
      </c>
      <c r="Q656" s="55"/>
      <c r="R656" s="55"/>
      <c r="S656" s="55"/>
      <c r="T656" s="55"/>
      <c r="U656" s="55"/>
      <c r="V656" s="55"/>
      <c r="W656" s="55"/>
      <c r="X656" s="55"/>
      <c r="Y656" s="55"/>
      <c r="Z656" s="55"/>
    </row>
    <row r="657" spans="1:26" ht="20.100000000000001" customHeight="1" x14ac:dyDescent="0.25">
      <c r="A657" s="27">
        <v>222</v>
      </c>
      <c r="B657" s="53" t="s">
        <v>1363</v>
      </c>
      <c r="C657" s="27">
        <v>1970</v>
      </c>
      <c r="D657" s="53" t="s">
        <v>1</v>
      </c>
      <c r="E657" s="54">
        <f t="shared" si="7"/>
        <v>1</v>
      </c>
      <c r="F657" s="27">
        <f t="shared" si="8"/>
        <v>1</v>
      </c>
      <c r="G657" s="55"/>
      <c r="H657" s="55"/>
      <c r="I657" s="55"/>
      <c r="J657" s="56"/>
      <c r="K657" s="55"/>
      <c r="L657" s="55"/>
      <c r="M657" s="55"/>
      <c r="N657" s="55"/>
      <c r="O657" s="55"/>
      <c r="P657" s="55"/>
      <c r="Q657" s="55"/>
      <c r="R657" s="55"/>
      <c r="S657" s="55">
        <v>1</v>
      </c>
      <c r="T657" s="55"/>
      <c r="U657" s="55"/>
      <c r="V657" s="55"/>
      <c r="W657" s="55"/>
      <c r="X657" s="55"/>
      <c r="Y657" s="55"/>
      <c r="Z657" s="55"/>
    </row>
    <row r="658" spans="1:26" ht="20.100000000000001" customHeight="1" x14ac:dyDescent="0.25">
      <c r="A658" s="27">
        <v>223</v>
      </c>
      <c r="B658" s="53" t="s">
        <v>1777</v>
      </c>
      <c r="C658" s="27">
        <v>1976</v>
      </c>
      <c r="D658" s="53" t="s">
        <v>1778</v>
      </c>
      <c r="E658" s="54">
        <f t="shared" si="7"/>
        <v>1</v>
      </c>
      <c r="F658" s="27">
        <f t="shared" si="8"/>
        <v>1</v>
      </c>
      <c r="G658" s="55"/>
      <c r="H658" s="55"/>
      <c r="I658" s="55"/>
      <c r="J658" s="56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>
        <v>1</v>
      </c>
    </row>
    <row r="659" spans="1:26" ht="20.100000000000001" customHeight="1" x14ac:dyDescent="0.25">
      <c r="A659" s="27">
        <v>224</v>
      </c>
      <c r="B659" s="53" t="s">
        <v>1770</v>
      </c>
      <c r="C659" s="27">
        <v>1974</v>
      </c>
      <c r="D659" s="53" t="s">
        <v>1771</v>
      </c>
      <c r="E659" s="54">
        <f t="shared" si="7"/>
        <v>1</v>
      </c>
      <c r="F659" s="27">
        <f t="shared" si="8"/>
        <v>1</v>
      </c>
      <c r="G659" s="55"/>
      <c r="H659" s="55"/>
      <c r="I659" s="55"/>
      <c r="J659" s="56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>
        <v>1</v>
      </c>
    </row>
    <row r="660" spans="1:26" ht="20.100000000000001" customHeight="1" x14ac:dyDescent="0.25">
      <c r="A660" s="27">
        <v>225</v>
      </c>
      <c r="B660" s="53" t="s">
        <v>1784</v>
      </c>
      <c r="C660" s="27">
        <v>1972</v>
      </c>
      <c r="D660" s="53" t="s">
        <v>1785</v>
      </c>
      <c r="E660" s="54">
        <f t="shared" si="7"/>
        <v>1</v>
      </c>
      <c r="F660" s="27">
        <f t="shared" si="8"/>
        <v>1</v>
      </c>
      <c r="G660" s="55"/>
      <c r="H660" s="55"/>
      <c r="I660" s="55"/>
      <c r="J660" s="56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>
        <v>1</v>
      </c>
    </row>
    <row r="661" spans="1:26" ht="20.100000000000001" customHeight="1" x14ac:dyDescent="0.25">
      <c r="A661" s="27">
        <v>226</v>
      </c>
      <c r="B661" s="53" t="s">
        <v>715</v>
      </c>
      <c r="C661" s="27">
        <v>1970</v>
      </c>
      <c r="D661" s="53" t="s">
        <v>716</v>
      </c>
      <c r="E661" s="54">
        <f t="shared" si="7"/>
        <v>1</v>
      </c>
      <c r="F661" s="27">
        <f t="shared" si="8"/>
        <v>1</v>
      </c>
      <c r="G661" s="55">
        <v>1</v>
      </c>
      <c r="H661" s="55"/>
      <c r="I661" s="55"/>
      <c r="J661" s="56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</row>
    <row r="662" spans="1:26" ht="20.100000000000001" customHeight="1" x14ac:dyDescent="0.25">
      <c r="A662" s="27">
        <v>227</v>
      </c>
      <c r="B662" s="53" t="s">
        <v>1760</v>
      </c>
      <c r="C662" s="27">
        <v>1967</v>
      </c>
      <c r="D662" s="53" t="s">
        <v>1761</v>
      </c>
      <c r="E662" s="54">
        <f t="shared" si="7"/>
        <v>1</v>
      </c>
      <c r="F662" s="27">
        <f t="shared" si="8"/>
        <v>1</v>
      </c>
      <c r="G662" s="55"/>
      <c r="H662" s="55"/>
      <c r="I662" s="55"/>
      <c r="J662" s="56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>
        <v>1</v>
      </c>
    </row>
    <row r="663" spans="1:26" ht="20.100000000000001" customHeight="1" x14ac:dyDescent="0.25">
      <c r="A663" s="27">
        <v>228</v>
      </c>
      <c r="B663" s="53" t="s">
        <v>886</v>
      </c>
      <c r="C663" s="27">
        <v>1973</v>
      </c>
      <c r="D663" s="53" t="s">
        <v>887</v>
      </c>
      <c r="E663" s="54">
        <f t="shared" si="7"/>
        <v>1</v>
      </c>
      <c r="F663" s="27">
        <f t="shared" si="8"/>
        <v>1</v>
      </c>
      <c r="G663" s="55"/>
      <c r="H663" s="55"/>
      <c r="I663" s="55">
        <v>1</v>
      </c>
      <c r="J663" s="56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</row>
    <row r="664" spans="1:26" ht="20.100000000000001" customHeight="1" x14ac:dyDescent="0.25">
      <c r="A664" s="27">
        <v>229</v>
      </c>
      <c r="B664" s="53" t="s">
        <v>1753</v>
      </c>
      <c r="C664" s="27">
        <v>1967</v>
      </c>
      <c r="D664" s="53" t="s">
        <v>1754</v>
      </c>
      <c r="E664" s="54">
        <f t="shared" si="7"/>
        <v>1</v>
      </c>
      <c r="F664" s="27">
        <f t="shared" si="8"/>
        <v>1</v>
      </c>
      <c r="G664" s="55"/>
      <c r="H664" s="55"/>
      <c r="I664" s="55"/>
      <c r="J664" s="56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>
        <v>1</v>
      </c>
    </row>
    <row r="665" spans="1:26" ht="20.100000000000001" customHeight="1" x14ac:dyDescent="0.25">
      <c r="A665" s="27">
        <v>230</v>
      </c>
      <c r="B665" s="53" t="s">
        <v>1364</v>
      </c>
      <c r="C665" s="27">
        <v>1970</v>
      </c>
      <c r="D665" s="53" t="s">
        <v>1365</v>
      </c>
      <c r="E665" s="54">
        <f t="shared" si="7"/>
        <v>1</v>
      </c>
      <c r="F665" s="27">
        <f t="shared" si="8"/>
        <v>1</v>
      </c>
      <c r="G665" s="55"/>
      <c r="H665" s="55"/>
      <c r="I665" s="55"/>
      <c r="J665" s="56"/>
      <c r="K665" s="55"/>
      <c r="L665" s="55"/>
      <c r="M665" s="55"/>
      <c r="N665" s="55"/>
      <c r="O665" s="55"/>
      <c r="P665" s="55"/>
      <c r="Q665" s="55"/>
      <c r="R665" s="55"/>
      <c r="S665" s="55">
        <v>1</v>
      </c>
      <c r="T665" s="55"/>
      <c r="U665" s="55"/>
      <c r="V665" s="55"/>
      <c r="W665" s="55"/>
      <c r="X665" s="55"/>
      <c r="Y665" s="55"/>
      <c r="Z665" s="55"/>
    </row>
    <row r="666" spans="1:26" ht="20.100000000000001" customHeight="1" x14ac:dyDescent="0.25">
      <c r="A666" s="27">
        <v>231</v>
      </c>
      <c r="B666" s="53" t="s">
        <v>1766</v>
      </c>
      <c r="C666" s="27">
        <v>1971</v>
      </c>
      <c r="D666" s="53" t="s">
        <v>1767</v>
      </c>
      <c r="E666" s="54">
        <f t="shared" si="7"/>
        <v>1</v>
      </c>
      <c r="F666" s="27">
        <f t="shared" si="8"/>
        <v>1</v>
      </c>
      <c r="G666" s="55"/>
      <c r="H666" s="55"/>
      <c r="I666" s="55"/>
      <c r="J666" s="56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>
        <v>1</v>
      </c>
    </row>
    <row r="667" spans="1:26" ht="20.100000000000001" customHeight="1" x14ac:dyDescent="0.25">
      <c r="A667" s="27">
        <v>232</v>
      </c>
      <c r="B667" s="53" t="s">
        <v>1553</v>
      </c>
      <c r="C667" s="27">
        <v>1973</v>
      </c>
      <c r="D667" s="53" t="s">
        <v>1554</v>
      </c>
      <c r="E667" s="54">
        <f t="shared" si="7"/>
        <v>1</v>
      </c>
      <c r="F667" s="27">
        <f t="shared" si="8"/>
        <v>1</v>
      </c>
      <c r="G667" s="55"/>
      <c r="H667" s="55"/>
      <c r="I667" s="55"/>
      <c r="J667" s="56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>
        <v>1</v>
      </c>
      <c r="Y667" s="55"/>
      <c r="Z667" s="55"/>
    </row>
    <row r="668" spans="1:26" ht="20.100000000000001" customHeight="1" x14ac:dyDescent="0.25">
      <c r="A668" s="27">
        <v>233</v>
      </c>
      <c r="B668" s="53" t="s">
        <v>493</v>
      </c>
      <c r="C668" s="27">
        <v>1967</v>
      </c>
      <c r="D668" s="53" t="s">
        <v>183</v>
      </c>
      <c r="E668" s="54">
        <f t="shared" si="7"/>
        <v>1</v>
      </c>
      <c r="F668" s="27">
        <f t="shared" si="8"/>
        <v>1</v>
      </c>
      <c r="G668" s="55"/>
      <c r="H668" s="55">
        <v>1</v>
      </c>
      <c r="I668" s="55"/>
      <c r="J668" s="56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</row>
    <row r="669" spans="1:26" ht="20.100000000000001" customHeight="1" x14ac:dyDescent="0.25">
      <c r="A669" s="27">
        <v>234</v>
      </c>
      <c r="B669" s="53" t="s">
        <v>494</v>
      </c>
      <c r="C669" s="27">
        <v>1968</v>
      </c>
      <c r="D669" s="53" t="s">
        <v>177</v>
      </c>
      <c r="E669" s="54">
        <f t="shared" si="7"/>
        <v>1</v>
      </c>
      <c r="F669" s="27">
        <f t="shared" si="8"/>
        <v>1</v>
      </c>
      <c r="G669" s="55"/>
      <c r="H669" s="55">
        <v>1</v>
      </c>
      <c r="I669" s="55"/>
      <c r="J669" s="56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</row>
    <row r="670" spans="1:26" ht="20.100000000000001" customHeight="1" x14ac:dyDescent="0.25">
      <c r="A670" s="27">
        <v>235</v>
      </c>
      <c r="B670" s="53" t="s">
        <v>1505</v>
      </c>
      <c r="C670" s="27">
        <v>1973</v>
      </c>
      <c r="D670" s="53" t="s">
        <v>1506</v>
      </c>
      <c r="E670" s="54">
        <f t="shared" si="7"/>
        <v>1</v>
      </c>
      <c r="F670" s="27">
        <f t="shared" si="8"/>
        <v>1</v>
      </c>
      <c r="G670" s="55"/>
      <c r="H670" s="55"/>
      <c r="I670" s="55"/>
      <c r="J670" s="56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>
        <v>1</v>
      </c>
      <c r="X670" s="55"/>
      <c r="Y670" s="55"/>
      <c r="Z670" s="55"/>
    </row>
    <row r="671" spans="1:26" ht="20.100000000000001" customHeight="1" x14ac:dyDescent="0.25">
      <c r="A671" s="27">
        <v>236</v>
      </c>
      <c r="B671" s="53" t="s">
        <v>1368</v>
      </c>
      <c r="C671" s="27">
        <v>1968</v>
      </c>
      <c r="D671" s="53" t="s">
        <v>1369</v>
      </c>
      <c r="E671" s="54">
        <f t="shared" si="7"/>
        <v>1</v>
      </c>
      <c r="F671" s="27">
        <f t="shared" si="8"/>
        <v>1</v>
      </c>
      <c r="G671" s="55"/>
      <c r="H671" s="55"/>
      <c r="I671" s="55"/>
      <c r="J671" s="56"/>
      <c r="K671" s="55"/>
      <c r="L671" s="55"/>
      <c r="M671" s="55"/>
      <c r="N671" s="55"/>
      <c r="O671" s="55"/>
      <c r="P671" s="55"/>
      <c r="Q671" s="55"/>
      <c r="R671" s="55"/>
      <c r="S671" s="55">
        <v>1</v>
      </c>
      <c r="T671" s="55"/>
      <c r="U671" s="55"/>
      <c r="V671" s="55"/>
      <c r="W671" s="55"/>
      <c r="X671" s="55"/>
      <c r="Y671" s="55"/>
      <c r="Z671" s="55"/>
    </row>
    <row r="672" spans="1:26" ht="20.100000000000001" customHeight="1" x14ac:dyDescent="0.25">
      <c r="A672" s="27">
        <v>237</v>
      </c>
      <c r="B672" s="53" t="s">
        <v>852</v>
      </c>
      <c r="C672" s="27">
        <v>1969</v>
      </c>
      <c r="D672" s="53" t="s">
        <v>853</v>
      </c>
      <c r="E672" s="54">
        <f t="shared" si="7"/>
        <v>1</v>
      </c>
      <c r="F672" s="27">
        <f t="shared" si="8"/>
        <v>1</v>
      </c>
      <c r="G672" s="55"/>
      <c r="H672" s="55"/>
      <c r="I672" s="55">
        <v>1</v>
      </c>
      <c r="J672" s="56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</row>
    <row r="673" spans="1:26" ht="20.100000000000001" customHeight="1" x14ac:dyDescent="0.25">
      <c r="A673" s="27">
        <v>238</v>
      </c>
      <c r="B673" s="53" t="s">
        <v>497</v>
      </c>
      <c r="C673" s="27">
        <v>1974</v>
      </c>
      <c r="D673" s="53" t="s">
        <v>128</v>
      </c>
      <c r="E673" s="54">
        <f t="shared" si="7"/>
        <v>1</v>
      </c>
      <c r="F673" s="27">
        <f t="shared" si="8"/>
        <v>1</v>
      </c>
      <c r="G673" s="55"/>
      <c r="H673" s="55">
        <v>1</v>
      </c>
      <c r="I673" s="55"/>
      <c r="J673" s="56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</row>
    <row r="674" spans="1:26" ht="20.100000000000001" customHeight="1" x14ac:dyDescent="0.25">
      <c r="A674" s="27">
        <v>239</v>
      </c>
      <c r="B674" s="53" t="s">
        <v>1551</v>
      </c>
      <c r="C674" s="27">
        <v>1973</v>
      </c>
      <c r="D674" s="53" t="s">
        <v>1552</v>
      </c>
      <c r="E674" s="54">
        <f t="shared" si="7"/>
        <v>1</v>
      </c>
      <c r="F674" s="27">
        <f t="shared" si="8"/>
        <v>1</v>
      </c>
      <c r="G674" s="55"/>
      <c r="H674" s="55"/>
      <c r="I674" s="55"/>
      <c r="J674" s="56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>
        <v>1</v>
      </c>
      <c r="Y674" s="55"/>
      <c r="Z674" s="55"/>
    </row>
    <row r="675" spans="1:26" ht="20.100000000000001" customHeight="1" x14ac:dyDescent="0.25">
      <c r="A675" s="27">
        <v>240</v>
      </c>
      <c r="B675" s="53" t="s">
        <v>1787</v>
      </c>
      <c r="C675" s="27">
        <v>1970</v>
      </c>
      <c r="D675" s="53" t="s">
        <v>1788</v>
      </c>
      <c r="E675" s="54">
        <f t="shared" si="7"/>
        <v>1</v>
      </c>
      <c r="F675" s="27">
        <f t="shared" si="8"/>
        <v>1</v>
      </c>
      <c r="G675" s="55"/>
      <c r="H675" s="55"/>
      <c r="I675" s="55"/>
      <c r="J675" s="56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>
        <v>1</v>
      </c>
    </row>
    <row r="676" spans="1:26" ht="20.100000000000001" customHeight="1" x14ac:dyDescent="0.25">
      <c r="A676" s="27">
        <v>241</v>
      </c>
      <c r="B676" s="53" t="s">
        <v>870</v>
      </c>
      <c r="C676" s="27">
        <v>1969</v>
      </c>
      <c r="D676" s="53" t="s">
        <v>871</v>
      </c>
      <c r="E676" s="54">
        <f t="shared" si="7"/>
        <v>1</v>
      </c>
      <c r="F676" s="27">
        <f t="shared" si="8"/>
        <v>1</v>
      </c>
      <c r="G676" s="55"/>
      <c r="H676" s="55"/>
      <c r="I676" s="55">
        <v>1</v>
      </c>
      <c r="J676" s="56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</row>
    <row r="677" spans="1:26" ht="20.100000000000001" customHeight="1" x14ac:dyDescent="0.25">
      <c r="A677" s="27">
        <v>242</v>
      </c>
      <c r="B677" s="53" t="s">
        <v>1743</v>
      </c>
      <c r="C677" s="27">
        <v>1969</v>
      </c>
      <c r="D677" s="53" t="s">
        <v>211</v>
      </c>
      <c r="E677" s="54">
        <f t="shared" si="7"/>
        <v>1</v>
      </c>
      <c r="F677" s="27">
        <f t="shared" si="8"/>
        <v>1</v>
      </c>
      <c r="G677" s="55"/>
      <c r="H677" s="55"/>
      <c r="I677" s="55"/>
      <c r="J677" s="56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>
        <v>1</v>
      </c>
    </row>
    <row r="678" spans="1:26" ht="20.100000000000001" customHeight="1" x14ac:dyDescent="0.25">
      <c r="A678" s="27">
        <v>243</v>
      </c>
      <c r="B678" s="53" t="s">
        <v>1741</v>
      </c>
      <c r="C678" s="27">
        <v>1972</v>
      </c>
      <c r="D678" s="53" t="s">
        <v>795</v>
      </c>
      <c r="E678" s="54">
        <f t="shared" si="7"/>
        <v>1</v>
      </c>
      <c r="F678" s="27">
        <f t="shared" si="8"/>
        <v>1</v>
      </c>
      <c r="G678" s="55"/>
      <c r="H678" s="55"/>
      <c r="I678" s="55"/>
      <c r="J678" s="56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>
        <v>1</v>
      </c>
    </row>
    <row r="679" spans="1:26" ht="20.100000000000001" customHeight="1" x14ac:dyDescent="0.25">
      <c r="A679" s="27">
        <v>244</v>
      </c>
      <c r="B679" s="53" t="s">
        <v>499</v>
      </c>
      <c r="C679" s="27">
        <v>1975</v>
      </c>
      <c r="D679" s="53" t="s">
        <v>173</v>
      </c>
      <c r="E679" s="54">
        <f t="shared" si="7"/>
        <v>1</v>
      </c>
      <c r="F679" s="27">
        <f t="shared" si="8"/>
        <v>1</v>
      </c>
      <c r="G679" s="55"/>
      <c r="H679" s="55">
        <v>1</v>
      </c>
      <c r="I679" s="55"/>
      <c r="J679" s="56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</row>
    <row r="680" spans="1:26" ht="20.100000000000001" customHeight="1" x14ac:dyDescent="0.25">
      <c r="A680" s="27">
        <v>245</v>
      </c>
      <c r="B680" s="53" t="s">
        <v>709</v>
      </c>
      <c r="C680" s="27">
        <v>1970</v>
      </c>
      <c r="D680" s="53" t="s">
        <v>684</v>
      </c>
      <c r="E680" s="54">
        <f t="shared" si="7"/>
        <v>1</v>
      </c>
      <c r="F680" s="27">
        <f t="shared" si="8"/>
        <v>1</v>
      </c>
      <c r="G680" s="55">
        <v>1</v>
      </c>
      <c r="H680" s="55"/>
      <c r="I680" s="55"/>
      <c r="J680" s="56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</row>
    <row r="681" spans="1:26" ht="20.100000000000001" customHeight="1" x14ac:dyDescent="0.25">
      <c r="A681" s="27">
        <v>246</v>
      </c>
      <c r="B681" s="53" t="s">
        <v>1360</v>
      </c>
      <c r="C681" s="27">
        <v>1975</v>
      </c>
      <c r="D681" s="53" t="s">
        <v>1185</v>
      </c>
      <c r="E681" s="54">
        <f t="shared" si="7"/>
        <v>1</v>
      </c>
      <c r="F681" s="27">
        <f t="shared" si="8"/>
        <v>1</v>
      </c>
      <c r="G681" s="55"/>
      <c r="H681" s="55"/>
      <c r="I681" s="55"/>
      <c r="J681" s="56"/>
      <c r="K681" s="55"/>
      <c r="L681" s="55"/>
      <c r="M681" s="55"/>
      <c r="N681" s="55"/>
      <c r="O681" s="55"/>
      <c r="P681" s="55"/>
      <c r="Q681" s="55"/>
      <c r="R681" s="55"/>
      <c r="S681" s="55">
        <v>1</v>
      </c>
      <c r="T681" s="55"/>
      <c r="U681" s="55"/>
      <c r="V681" s="55"/>
      <c r="W681" s="55"/>
      <c r="X681" s="55"/>
      <c r="Y681" s="55"/>
      <c r="Z681" s="55"/>
    </row>
    <row r="682" spans="1:26" ht="20.100000000000001" customHeight="1" x14ac:dyDescent="0.25">
      <c r="A682" s="27">
        <v>247</v>
      </c>
      <c r="B682" s="53" t="s">
        <v>500</v>
      </c>
      <c r="C682" s="27">
        <v>1971</v>
      </c>
      <c r="D682" s="53" t="s">
        <v>130</v>
      </c>
      <c r="E682" s="54">
        <f t="shared" si="7"/>
        <v>1</v>
      </c>
      <c r="F682" s="27">
        <f t="shared" si="8"/>
        <v>1</v>
      </c>
      <c r="G682" s="55"/>
      <c r="H682" s="55">
        <v>1</v>
      </c>
      <c r="I682" s="55"/>
      <c r="J682" s="56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</row>
    <row r="683" spans="1:26" ht="20.100000000000001" customHeight="1" x14ac:dyDescent="0.25">
      <c r="A683" s="27">
        <v>248</v>
      </c>
      <c r="B683" s="53" t="s">
        <v>501</v>
      </c>
      <c r="C683" s="27">
        <v>1970</v>
      </c>
      <c r="D683" s="53" t="s">
        <v>181</v>
      </c>
      <c r="E683" s="54">
        <f t="shared" si="7"/>
        <v>1</v>
      </c>
      <c r="F683" s="27">
        <f t="shared" si="8"/>
        <v>1</v>
      </c>
      <c r="G683" s="55"/>
      <c r="H683" s="55">
        <v>1</v>
      </c>
      <c r="I683" s="55"/>
      <c r="J683" s="56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</row>
    <row r="684" spans="1:26" ht="20.100000000000001" customHeight="1" x14ac:dyDescent="0.25">
      <c r="A684" s="27">
        <v>249</v>
      </c>
      <c r="B684" s="53" t="s">
        <v>502</v>
      </c>
      <c r="C684" s="27">
        <v>1973</v>
      </c>
      <c r="D684" s="53" t="s">
        <v>158</v>
      </c>
      <c r="E684" s="54">
        <f t="shared" si="7"/>
        <v>1</v>
      </c>
      <c r="F684" s="27">
        <f t="shared" si="8"/>
        <v>1</v>
      </c>
      <c r="G684" s="55"/>
      <c r="H684" s="55">
        <v>1</v>
      </c>
      <c r="I684" s="55"/>
      <c r="J684" s="56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</row>
    <row r="685" spans="1:26" ht="20.100000000000001" customHeight="1" x14ac:dyDescent="0.25">
      <c r="A685" s="27">
        <v>250</v>
      </c>
      <c r="B685" s="53" t="s">
        <v>990</v>
      </c>
      <c r="C685" s="27">
        <v>1972</v>
      </c>
      <c r="D685" s="53"/>
      <c r="E685" s="54">
        <f t="shared" si="7"/>
        <v>1</v>
      </c>
      <c r="F685" s="27">
        <f t="shared" si="8"/>
        <v>1</v>
      </c>
      <c r="G685" s="55"/>
      <c r="H685" s="55"/>
      <c r="I685" s="55"/>
      <c r="J685" s="56">
        <v>1</v>
      </c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</row>
    <row r="686" spans="1:26" ht="20.100000000000001" customHeight="1" x14ac:dyDescent="0.25">
      <c r="A686" s="27">
        <v>251</v>
      </c>
      <c r="B686" s="53" t="s">
        <v>503</v>
      </c>
      <c r="C686" s="27">
        <v>1975</v>
      </c>
      <c r="D686" s="53" t="s">
        <v>175</v>
      </c>
      <c r="E686" s="54">
        <f t="shared" si="7"/>
        <v>1</v>
      </c>
      <c r="F686" s="27">
        <f t="shared" si="8"/>
        <v>1</v>
      </c>
      <c r="G686" s="55"/>
      <c r="H686" s="55">
        <v>1</v>
      </c>
      <c r="I686" s="55"/>
      <c r="J686" s="56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</row>
    <row r="687" spans="1:26" ht="20.100000000000001" customHeight="1" x14ac:dyDescent="0.25">
      <c r="A687" s="27">
        <v>252</v>
      </c>
      <c r="B687" s="53" t="s">
        <v>717</v>
      </c>
      <c r="C687" s="27">
        <v>1967</v>
      </c>
      <c r="D687" s="53" t="s">
        <v>718</v>
      </c>
      <c r="E687" s="54">
        <f t="shared" si="7"/>
        <v>1</v>
      </c>
      <c r="F687" s="27">
        <f t="shared" si="8"/>
        <v>1</v>
      </c>
      <c r="G687" s="55">
        <v>1</v>
      </c>
      <c r="H687" s="55"/>
      <c r="I687" s="55"/>
      <c r="J687" s="56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</row>
    <row r="688" spans="1:26" ht="20.100000000000001" customHeight="1" x14ac:dyDescent="0.25">
      <c r="A688" s="27">
        <v>253</v>
      </c>
      <c r="B688" s="53" t="s">
        <v>1361</v>
      </c>
      <c r="C688" s="27">
        <v>1975</v>
      </c>
      <c r="D688" s="53" t="s">
        <v>1362</v>
      </c>
      <c r="E688" s="54">
        <f t="shared" si="7"/>
        <v>1</v>
      </c>
      <c r="F688" s="27">
        <f t="shared" si="8"/>
        <v>1</v>
      </c>
      <c r="G688" s="55"/>
      <c r="H688" s="55"/>
      <c r="I688" s="55"/>
      <c r="J688" s="56"/>
      <c r="K688" s="55"/>
      <c r="L688" s="55"/>
      <c r="M688" s="55"/>
      <c r="N688" s="55"/>
      <c r="O688" s="55"/>
      <c r="P688" s="55"/>
      <c r="Q688" s="55"/>
      <c r="R688" s="55"/>
      <c r="S688" s="55">
        <v>1</v>
      </c>
      <c r="T688" s="55"/>
      <c r="U688" s="55"/>
      <c r="V688" s="55"/>
      <c r="W688" s="55"/>
      <c r="X688" s="55"/>
      <c r="Y688" s="55"/>
      <c r="Z688" s="55"/>
    </row>
    <row r="689" spans="1:26" ht="20.100000000000001" customHeight="1" x14ac:dyDescent="0.25">
      <c r="A689" s="27">
        <v>254</v>
      </c>
      <c r="B689" s="53" t="s">
        <v>711</v>
      </c>
      <c r="C689" s="27">
        <v>1970</v>
      </c>
      <c r="D689" s="53" t="s">
        <v>13</v>
      </c>
      <c r="E689" s="54">
        <f t="shared" si="7"/>
        <v>1</v>
      </c>
      <c r="F689" s="27">
        <f t="shared" si="8"/>
        <v>1</v>
      </c>
      <c r="G689" s="55">
        <v>1</v>
      </c>
      <c r="H689" s="55"/>
      <c r="I689" s="55"/>
      <c r="J689" s="56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</row>
    <row r="690" spans="1:26" ht="20.100000000000001" customHeight="1" x14ac:dyDescent="0.25">
      <c r="A690" s="27">
        <v>255</v>
      </c>
      <c r="B690" s="53" t="s">
        <v>504</v>
      </c>
      <c r="C690" s="27">
        <v>1968</v>
      </c>
      <c r="D690" s="53" t="s">
        <v>118</v>
      </c>
      <c r="E690" s="54">
        <f t="shared" si="7"/>
        <v>1</v>
      </c>
      <c r="F690" s="27">
        <f t="shared" si="8"/>
        <v>1</v>
      </c>
      <c r="G690" s="55"/>
      <c r="H690" s="55">
        <v>1</v>
      </c>
      <c r="I690" s="55"/>
      <c r="J690" s="56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</row>
    <row r="691" spans="1:26" ht="20.100000000000001" customHeight="1" x14ac:dyDescent="0.25">
      <c r="A691" s="27">
        <v>256</v>
      </c>
      <c r="B691" s="53" t="s">
        <v>1742</v>
      </c>
      <c r="C691" s="27">
        <v>1967</v>
      </c>
      <c r="D691" s="53" t="s">
        <v>1634</v>
      </c>
      <c r="E691" s="54">
        <f t="shared" si="7"/>
        <v>1</v>
      </c>
      <c r="F691" s="27">
        <f t="shared" si="8"/>
        <v>1</v>
      </c>
      <c r="G691" s="55"/>
      <c r="H691" s="55"/>
      <c r="I691" s="55"/>
      <c r="J691" s="56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>
        <v>1</v>
      </c>
    </row>
    <row r="692" spans="1:26" ht="20.100000000000001" customHeight="1" x14ac:dyDescent="0.25">
      <c r="A692" s="27">
        <v>257</v>
      </c>
      <c r="B692" s="53" t="s">
        <v>1795</v>
      </c>
      <c r="C692" s="27">
        <v>1971</v>
      </c>
      <c r="D692" s="53" t="s">
        <v>1796</v>
      </c>
      <c r="E692" s="54">
        <f t="shared" si="7"/>
        <v>1</v>
      </c>
      <c r="F692" s="27">
        <f t="shared" si="8"/>
        <v>1</v>
      </c>
      <c r="G692" s="55"/>
      <c r="H692" s="55"/>
      <c r="I692" s="55"/>
      <c r="J692" s="56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>
        <v>1</v>
      </c>
    </row>
    <row r="693" spans="1:26" ht="20.100000000000001" customHeight="1" x14ac:dyDescent="0.25">
      <c r="A693" s="27">
        <v>258</v>
      </c>
      <c r="B693" s="53" t="s">
        <v>875</v>
      </c>
      <c r="C693" s="27">
        <v>1968</v>
      </c>
      <c r="D693" s="53" t="s">
        <v>876</v>
      </c>
      <c r="E693" s="54">
        <f t="shared" ref="E693:E712" si="9">SUM(G693:AA693)</f>
        <v>1</v>
      </c>
      <c r="F693" s="27">
        <f t="shared" si="8"/>
        <v>1</v>
      </c>
      <c r="G693" s="55"/>
      <c r="H693" s="55"/>
      <c r="I693" s="55">
        <v>1</v>
      </c>
      <c r="J693" s="56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</row>
    <row r="694" spans="1:26" ht="20.100000000000001" customHeight="1" x14ac:dyDescent="0.25">
      <c r="A694" s="27">
        <v>259</v>
      </c>
      <c r="B694" s="53" t="s">
        <v>1567</v>
      </c>
      <c r="C694" s="27">
        <v>1974</v>
      </c>
      <c r="D694" s="53" t="s">
        <v>750</v>
      </c>
      <c r="E694" s="54">
        <f t="shared" si="9"/>
        <v>1</v>
      </c>
      <c r="F694" s="27">
        <f t="shared" si="8"/>
        <v>1</v>
      </c>
      <c r="G694" s="55"/>
      <c r="H694" s="55"/>
      <c r="I694" s="55"/>
      <c r="J694" s="56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>
        <v>1</v>
      </c>
      <c r="Y694" s="55"/>
      <c r="Z694" s="55"/>
    </row>
    <row r="695" spans="1:26" ht="20.100000000000001" customHeight="1" x14ac:dyDescent="0.25">
      <c r="A695" s="27">
        <v>260</v>
      </c>
      <c r="B695" s="53" t="s">
        <v>1736</v>
      </c>
      <c r="C695" s="27">
        <v>1974</v>
      </c>
      <c r="D695" s="53" t="s">
        <v>1185</v>
      </c>
      <c r="E695" s="54">
        <f t="shared" si="9"/>
        <v>1</v>
      </c>
      <c r="F695" s="27">
        <f t="shared" si="8"/>
        <v>1</v>
      </c>
      <c r="G695" s="55"/>
      <c r="H695" s="55"/>
      <c r="I695" s="55"/>
      <c r="J695" s="56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>
        <v>1</v>
      </c>
    </row>
    <row r="696" spans="1:26" ht="20.100000000000001" customHeight="1" x14ac:dyDescent="0.25">
      <c r="A696" s="27">
        <v>261</v>
      </c>
      <c r="B696" s="53" t="s">
        <v>1789</v>
      </c>
      <c r="C696" s="27">
        <v>1973</v>
      </c>
      <c r="D696" s="53" t="s">
        <v>1168</v>
      </c>
      <c r="E696" s="54">
        <f t="shared" si="9"/>
        <v>1</v>
      </c>
      <c r="F696" s="27">
        <f t="shared" si="8"/>
        <v>1</v>
      </c>
      <c r="G696" s="55"/>
      <c r="H696" s="55"/>
      <c r="I696" s="55"/>
      <c r="J696" s="56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>
        <v>1</v>
      </c>
    </row>
    <row r="697" spans="1:26" ht="20.100000000000001" customHeight="1" x14ac:dyDescent="0.25">
      <c r="A697" s="27">
        <v>262</v>
      </c>
      <c r="B697" s="53" t="s">
        <v>1515</v>
      </c>
      <c r="C697" s="27">
        <v>1968</v>
      </c>
      <c r="D697" s="53" t="s">
        <v>1493</v>
      </c>
      <c r="E697" s="54">
        <f t="shared" si="9"/>
        <v>1</v>
      </c>
      <c r="F697" s="27">
        <f t="shared" si="8"/>
        <v>1</v>
      </c>
      <c r="G697" s="55"/>
      <c r="H697" s="55"/>
      <c r="I697" s="55"/>
      <c r="J697" s="56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>
        <v>1</v>
      </c>
      <c r="X697" s="55"/>
      <c r="Y697" s="55"/>
      <c r="Z697" s="55"/>
    </row>
    <row r="698" spans="1:26" ht="20.100000000000001" customHeight="1" x14ac:dyDescent="0.25">
      <c r="A698" s="27">
        <v>263</v>
      </c>
      <c r="B698" s="53" t="s">
        <v>508</v>
      </c>
      <c r="C698" s="27">
        <v>1975</v>
      </c>
      <c r="D698" s="53" t="s">
        <v>97</v>
      </c>
      <c r="E698" s="54">
        <f t="shared" si="9"/>
        <v>1</v>
      </c>
      <c r="F698" s="27">
        <f t="shared" si="8"/>
        <v>1</v>
      </c>
      <c r="G698" s="55"/>
      <c r="H698" s="55">
        <v>1</v>
      </c>
      <c r="I698" s="55"/>
      <c r="J698" s="56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</row>
    <row r="699" spans="1:26" ht="20.100000000000001" customHeight="1" x14ac:dyDescent="0.25">
      <c r="A699" s="27">
        <v>264</v>
      </c>
      <c r="B699" s="53" t="s">
        <v>509</v>
      </c>
      <c r="C699" s="27">
        <v>1973</v>
      </c>
      <c r="D699" s="53" t="s">
        <v>176</v>
      </c>
      <c r="E699" s="54">
        <f t="shared" si="9"/>
        <v>1</v>
      </c>
      <c r="F699" s="27">
        <f t="shared" si="8"/>
        <v>1</v>
      </c>
      <c r="G699" s="55"/>
      <c r="H699" s="55">
        <v>1</v>
      </c>
      <c r="I699" s="55"/>
      <c r="J699" s="56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</row>
    <row r="700" spans="1:26" ht="20.100000000000001" customHeight="1" x14ac:dyDescent="0.25">
      <c r="A700" s="27">
        <v>265</v>
      </c>
      <c r="B700" s="53" t="s">
        <v>511</v>
      </c>
      <c r="C700" s="27">
        <v>1970</v>
      </c>
      <c r="D700" s="53" t="s">
        <v>137</v>
      </c>
      <c r="E700" s="54">
        <f t="shared" si="9"/>
        <v>1</v>
      </c>
      <c r="F700" s="27">
        <f t="shared" si="8"/>
        <v>1</v>
      </c>
      <c r="G700" s="55"/>
      <c r="H700" s="55">
        <v>1</v>
      </c>
      <c r="I700" s="55"/>
      <c r="J700" s="56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</row>
    <row r="701" spans="1:26" ht="20.100000000000001" customHeight="1" x14ac:dyDescent="0.25">
      <c r="A701" s="27">
        <v>266</v>
      </c>
      <c r="B701" s="53" t="s">
        <v>1550</v>
      </c>
      <c r="C701" s="27">
        <v>1968</v>
      </c>
      <c r="D701" s="53" t="s">
        <v>36</v>
      </c>
      <c r="E701" s="54">
        <f t="shared" si="9"/>
        <v>1</v>
      </c>
      <c r="F701" s="27">
        <f t="shared" si="8"/>
        <v>1</v>
      </c>
      <c r="G701" s="55"/>
      <c r="H701" s="55"/>
      <c r="I701" s="55"/>
      <c r="J701" s="56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>
        <v>1</v>
      </c>
      <c r="Y701" s="55"/>
      <c r="Z701" s="55"/>
    </row>
    <row r="702" spans="1:26" ht="20.100000000000001" customHeight="1" x14ac:dyDescent="0.25">
      <c r="A702" s="27">
        <v>267</v>
      </c>
      <c r="B702" s="53" t="s">
        <v>1758</v>
      </c>
      <c r="C702" s="27">
        <v>1967</v>
      </c>
      <c r="D702" s="53" t="s">
        <v>145</v>
      </c>
      <c r="E702" s="54">
        <f t="shared" si="9"/>
        <v>1</v>
      </c>
      <c r="F702" s="27">
        <f t="shared" si="8"/>
        <v>1</v>
      </c>
      <c r="G702" s="55"/>
      <c r="H702" s="55"/>
      <c r="I702" s="55"/>
      <c r="J702" s="56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>
        <v>1</v>
      </c>
    </row>
    <row r="703" spans="1:26" ht="20.100000000000001" customHeight="1" x14ac:dyDescent="0.25">
      <c r="A703" s="27">
        <v>268</v>
      </c>
      <c r="B703" s="53" t="s">
        <v>514</v>
      </c>
      <c r="C703" s="27">
        <v>1970</v>
      </c>
      <c r="D703" s="53" t="s">
        <v>189</v>
      </c>
      <c r="E703" s="54">
        <f t="shared" si="9"/>
        <v>1</v>
      </c>
      <c r="F703" s="27">
        <f t="shared" si="8"/>
        <v>1</v>
      </c>
      <c r="G703" s="55"/>
      <c r="H703" s="55">
        <v>1</v>
      </c>
      <c r="I703" s="55"/>
      <c r="J703" s="56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</row>
    <row r="704" spans="1:26" ht="20.100000000000001" customHeight="1" x14ac:dyDescent="0.25">
      <c r="A704" s="27">
        <v>269</v>
      </c>
      <c r="B704" s="53" t="s">
        <v>515</v>
      </c>
      <c r="C704" s="27">
        <v>1974</v>
      </c>
      <c r="D704" s="53" t="s">
        <v>153</v>
      </c>
      <c r="E704" s="54">
        <f t="shared" si="9"/>
        <v>1</v>
      </c>
      <c r="F704" s="27">
        <f t="shared" si="8"/>
        <v>1</v>
      </c>
      <c r="G704" s="55"/>
      <c r="H704" s="55">
        <v>1</v>
      </c>
      <c r="I704" s="55"/>
      <c r="J704" s="56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</row>
    <row r="705" spans="1:26" ht="20.100000000000001" customHeight="1" x14ac:dyDescent="0.25">
      <c r="A705" s="27">
        <v>270</v>
      </c>
      <c r="B705" s="53" t="s">
        <v>516</v>
      </c>
      <c r="C705" s="27">
        <v>1974</v>
      </c>
      <c r="D705" s="53" t="s">
        <v>179</v>
      </c>
      <c r="E705" s="54">
        <f t="shared" si="9"/>
        <v>1</v>
      </c>
      <c r="F705" s="27">
        <f t="shared" si="8"/>
        <v>1</v>
      </c>
      <c r="G705" s="55"/>
      <c r="H705" s="55">
        <v>1</v>
      </c>
      <c r="I705" s="55"/>
      <c r="J705" s="56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</row>
    <row r="706" spans="1:26" ht="20.100000000000001" customHeight="1" x14ac:dyDescent="0.25">
      <c r="A706" s="27">
        <v>271</v>
      </c>
      <c r="B706" s="53" t="s">
        <v>1790</v>
      </c>
      <c r="C706" s="27">
        <v>1974</v>
      </c>
      <c r="D706" s="53" t="s">
        <v>1708</v>
      </c>
      <c r="E706" s="54">
        <f t="shared" si="9"/>
        <v>1</v>
      </c>
      <c r="F706" s="27">
        <f t="shared" si="8"/>
        <v>1</v>
      </c>
      <c r="G706" s="55"/>
      <c r="H706" s="55"/>
      <c r="I706" s="55"/>
      <c r="J706" s="56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>
        <v>1</v>
      </c>
    </row>
    <row r="707" spans="1:26" ht="20.100000000000001" customHeight="1" x14ac:dyDescent="0.25">
      <c r="A707" s="27">
        <v>272</v>
      </c>
      <c r="B707" s="53" t="s">
        <v>517</v>
      </c>
      <c r="C707" s="27">
        <v>1971</v>
      </c>
      <c r="D707" s="53" t="s">
        <v>155</v>
      </c>
      <c r="E707" s="54">
        <f t="shared" si="9"/>
        <v>1</v>
      </c>
      <c r="F707" s="27">
        <f t="shared" si="8"/>
        <v>1</v>
      </c>
      <c r="G707" s="55"/>
      <c r="H707" s="55">
        <v>1</v>
      </c>
      <c r="I707" s="55"/>
      <c r="J707" s="56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</row>
    <row r="708" spans="1:26" ht="20.100000000000001" customHeight="1" x14ac:dyDescent="0.25">
      <c r="A708" s="27">
        <v>273</v>
      </c>
      <c r="B708" s="53" t="s">
        <v>1731</v>
      </c>
      <c r="C708" s="27">
        <v>1971</v>
      </c>
      <c r="D708" s="53" t="s">
        <v>1168</v>
      </c>
      <c r="E708" s="54">
        <f t="shared" si="9"/>
        <v>1</v>
      </c>
      <c r="F708" s="27">
        <f t="shared" si="8"/>
        <v>1</v>
      </c>
      <c r="G708" s="55"/>
      <c r="H708" s="55"/>
      <c r="I708" s="55"/>
      <c r="J708" s="56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>
        <v>1</v>
      </c>
    </row>
    <row r="709" spans="1:26" ht="20.100000000000001" customHeight="1" x14ac:dyDescent="0.25">
      <c r="A709" s="27">
        <v>274</v>
      </c>
      <c r="B709" s="53" t="s">
        <v>1757</v>
      </c>
      <c r="C709" s="27">
        <v>1971</v>
      </c>
      <c r="D709" s="53" t="s">
        <v>1669</v>
      </c>
      <c r="E709" s="54">
        <f t="shared" si="9"/>
        <v>1</v>
      </c>
      <c r="F709" s="27">
        <f t="shared" si="8"/>
        <v>1</v>
      </c>
      <c r="G709" s="55"/>
      <c r="H709" s="55"/>
      <c r="I709" s="55"/>
      <c r="J709" s="56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>
        <v>1</v>
      </c>
    </row>
    <row r="710" spans="1:26" ht="20.100000000000001" customHeight="1" x14ac:dyDescent="0.25">
      <c r="A710" s="27">
        <v>275</v>
      </c>
      <c r="B710" s="53" t="s">
        <v>519</v>
      </c>
      <c r="C710" s="27">
        <v>1972</v>
      </c>
      <c r="D710" s="53" t="s">
        <v>123</v>
      </c>
      <c r="E710" s="54">
        <f t="shared" si="9"/>
        <v>1</v>
      </c>
      <c r="F710" s="27">
        <f t="shared" si="8"/>
        <v>1</v>
      </c>
      <c r="G710" s="55"/>
      <c r="H710" s="55">
        <v>1</v>
      </c>
      <c r="I710" s="55"/>
      <c r="J710" s="56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</row>
    <row r="711" spans="1:26" ht="20.100000000000001" customHeight="1" x14ac:dyDescent="0.25">
      <c r="A711" s="27">
        <v>276</v>
      </c>
      <c r="B711" s="53" t="s">
        <v>860</v>
      </c>
      <c r="C711" s="27">
        <v>1970</v>
      </c>
      <c r="D711" s="53" t="s">
        <v>861</v>
      </c>
      <c r="E711" s="54">
        <f t="shared" si="9"/>
        <v>1</v>
      </c>
      <c r="F711" s="27">
        <f t="shared" si="8"/>
        <v>1</v>
      </c>
      <c r="G711" s="55"/>
      <c r="H711" s="55"/>
      <c r="I711" s="55">
        <v>1</v>
      </c>
      <c r="J711" s="56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</row>
    <row r="712" spans="1:26" ht="20.100000000000001" customHeight="1" x14ac:dyDescent="0.25">
      <c r="A712" s="27">
        <v>277</v>
      </c>
      <c r="B712" s="53" t="s">
        <v>1508</v>
      </c>
      <c r="C712" s="27">
        <v>1971</v>
      </c>
      <c r="D712" s="53"/>
      <c r="E712" s="54">
        <f t="shared" si="9"/>
        <v>1</v>
      </c>
      <c r="F712" s="27">
        <f t="shared" si="8"/>
        <v>1</v>
      </c>
      <c r="G712" s="55"/>
      <c r="H712" s="55"/>
      <c r="I712" s="55"/>
      <c r="J712" s="56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>
        <v>1</v>
      </c>
      <c r="X712" s="55"/>
      <c r="Y712" s="55"/>
      <c r="Z712" s="55"/>
    </row>
    <row r="713" spans="1:26" ht="20.100000000000001" customHeight="1" x14ac:dyDescent="0.25">
      <c r="F713" s="8"/>
      <c r="J713" s="17"/>
      <c r="Z713" s="29"/>
    </row>
    <row r="714" spans="1:26" ht="20.100000000000001" customHeight="1" x14ac:dyDescent="0.25">
      <c r="F714" s="32" t="s">
        <v>1899</v>
      </c>
      <c r="G714" s="34" t="s">
        <v>1269</v>
      </c>
      <c r="H714" s="34" t="s">
        <v>1270</v>
      </c>
      <c r="I714" s="36" t="s">
        <v>1271</v>
      </c>
      <c r="J714" s="41" t="s">
        <v>1272</v>
      </c>
      <c r="K714" s="36" t="s">
        <v>1273</v>
      </c>
      <c r="L714" s="41" t="s">
        <v>1274</v>
      </c>
      <c r="M714" s="38" t="s">
        <v>1275</v>
      </c>
      <c r="N714" s="36" t="s">
        <v>1276</v>
      </c>
      <c r="O714" s="36" t="s">
        <v>1277</v>
      </c>
      <c r="P714" s="38" t="s">
        <v>1278</v>
      </c>
      <c r="Q714" s="34" t="s">
        <v>1279</v>
      </c>
      <c r="R714" s="38" t="s">
        <v>1280</v>
      </c>
      <c r="S714" s="38" t="s">
        <v>1346</v>
      </c>
      <c r="T714" s="38" t="s">
        <v>1397</v>
      </c>
      <c r="U714" s="38" t="s">
        <v>1407</v>
      </c>
      <c r="V714" s="34" t="s">
        <v>1413</v>
      </c>
      <c r="W714" s="38" t="s">
        <v>1448</v>
      </c>
      <c r="X714" s="36" t="s">
        <v>1450</v>
      </c>
      <c r="Y714" s="38" t="s">
        <v>1452</v>
      </c>
      <c r="Z714" s="31" t="s">
        <v>1608</v>
      </c>
    </row>
    <row r="715" spans="1:26" ht="20.100000000000001" customHeight="1" x14ac:dyDescent="0.25">
      <c r="A715" s="8" t="s">
        <v>779</v>
      </c>
      <c r="B715" s="9" t="s">
        <v>782</v>
      </c>
      <c r="C715" s="10"/>
      <c r="D715" s="11"/>
      <c r="E715" s="21"/>
      <c r="F715" s="33"/>
      <c r="G715" s="35"/>
      <c r="H715" s="35"/>
      <c r="I715" s="37"/>
      <c r="J715" s="42"/>
      <c r="K715" s="37"/>
      <c r="L715" s="42"/>
      <c r="M715" s="39"/>
      <c r="N715" s="37"/>
      <c r="O715" s="37"/>
      <c r="P715" s="39"/>
      <c r="Q715" s="35"/>
      <c r="R715" s="39"/>
      <c r="S715" s="39"/>
      <c r="T715" s="39"/>
      <c r="U715" s="39"/>
      <c r="V715" s="35"/>
      <c r="W715" s="39"/>
      <c r="X715" s="37"/>
      <c r="Y715" s="39"/>
      <c r="Z715" s="31"/>
    </row>
    <row r="716" spans="1:26" ht="20.100000000000001" customHeight="1" x14ac:dyDescent="0.25">
      <c r="A716" s="12"/>
      <c r="B716" s="13" t="s">
        <v>774</v>
      </c>
      <c r="C716" s="14" t="s">
        <v>775</v>
      </c>
      <c r="D716" s="13" t="s">
        <v>776</v>
      </c>
      <c r="E716" s="22" t="s">
        <v>777</v>
      </c>
      <c r="F716" s="27"/>
      <c r="G716" s="15" t="s">
        <v>791</v>
      </c>
      <c r="H716" s="15" t="s">
        <v>792</v>
      </c>
      <c r="I716" s="15" t="s">
        <v>793</v>
      </c>
      <c r="J716" s="15" t="s">
        <v>981</v>
      </c>
      <c r="K716" s="15" t="s">
        <v>982</v>
      </c>
      <c r="L716" s="15" t="s">
        <v>1002</v>
      </c>
      <c r="M716" s="15" t="s">
        <v>1028</v>
      </c>
      <c r="N716" s="15" t="s">
        <v>1029</v>
      </c>
      <c r="O716" s="15" t="s">
        <v>1030</v>
      </c>
      <c r="P716" s="15" t="s">
        <v>1098</v>
      </c>
      <c r="Q716" s="15" t="s">
        <v>1235</v>
      </c>
      <c r="R716" s="15" t="s">
        <v>1281</v>
      </c>
      <c r="S716" s="15" t="s">
        <v>1347</v>
      </c>
      <c r="T716" s="15" t="s">
        <v>1396</v>
      </c>
      <c r="U716" s="15" t="s">
        <v>1408</v>
      </c>
      <c r="V716" s="15" t="s">
        <v>1412</v>
      </c>
      <c r="W716" s="15" t="s">
        <v>1447</v>
      </c>
      <c r="X716" s="15" t="s">
        <v>1449</v>
      </c>
      <c r="Y716" s="15" t="s">
        <v>1451</v>
      </c>
      <c r="Z716" s="30" t="s">
        <v>1609</v>
      </c>
    </row>
    <row r="717" spans="1:26" ht="20.100000000000001" customHeight="1" x14ac:dyDescent="0.25">
      <c r="A717" s="52">
        <v>1</v>
      </c>
      <c r="B717" s="53" t="s">
        <v>546</v>
      </c>
      <c r="C717" s="27">
        <v>1963</v>
      </c>
      <c r="D717" s="53" t="s">
        <v>198</v>
      </c>
      <c r="E717" s="54">
        <f t="shared" ref="E717:E748" si="10">SUM(G717:AA717)</f>
        <v>119</v>
      </c>
      <c r="F717" s="27">
        <f t="shared" ref="F717:F776" si="11">COUNT(G717:Z717)</f>
        <v>14</v>
      </c>
      <c r="G717" s="55">
        <v>9</v>
      </c>
      <c r="H717" s="55">
        <v>2</v>
      </c>
      <c r="I717" s="55">
        <v>6</v>
      </c>
      <c r="J717" s="56">
        <v>9</v>
      </c>
      <c r="K717" s="55">
        <v>9</v>
      </c>
      <c r="L717" s="55">
        <v>7</v>
      </c>
      <c r="M717" s="55"/>
      <c r="N717" s="55">
        <v>11</v>
      </c>
      <c r="O717" s="55"/>
      <c r="P717" s="55"/>
      <c r="Q717" s="55"/>
      <c r="R717" s="55"/>
      <c r="S717" s="55"/>
      <c r="T717" s="55">
        <v>11</v>
      </c>
      <c r="U717" s="55">
        <v>9</v>
      </c>
      <c r="V717" s="55">
        <v>11</v>
      </c>
      <c r="W717" s="55">
        <v>9</v>
      </c>
      <c r="X717" s="55">
        <v>11</v>
      </c>
      <c r="Y717" s="55">
        <v>11</v>
      </c>
      <c r="Z717" s="55">
        <v>4</v>
      </c>
    </row>
    <row r="718" spans="1:26" ht="20.100000000000001" customHeight="1" x14ac:dyDescent="0.25">
      <c r="A718" s="57">
        <v>2</v>
      </c>
      <c r="B718" s="53" t="s">
        <v>727</v>
      </c>
      <c r="C718" s="27">
        <v>1961</v>
      </c>
      <c r="D718" s="53" t="s">
        <v>728</v>
      </c>
      <c r="E718" s="54">
        <f t="shared" si="10"/>
        <v>97</v>
      </c>
      <c r="F718" s="27">
        <f t="shared" si="11"/>
        <v>11</v>
      </c>
      <c r="G718" s="55">
        <v>7</v>
      </c>
      <c r="H718" s="55"/>
      <c r="I718" s="55"/>
      <c r="J718" s="56">
        <v>11</v>
      </c>
      <c r="K718" s="55">
        <v>11</v>
      </c>
      <c r="L718" s="55">
        <v>8</v>
      </c>
      <c r="M718" s="55">
        <v>11</v>
      </c>
      <c r="N718" s="55"/>
      <c r="O718" s="55">
        <v>9</v>
      </c>
      <c r="P718" s="55">
        <v>6</v>
      </c>
      <c r="Q718" s="55"/>
      <c r="R718" s="55"/>
      <c r="S718" s="55"/>
      <c r="T718" s="55"/>
      <c r="U718" s="55">
        <v>11</v>
      </c>
      <c r="V718" s="55">
        <v>9</v>
      </c>
      <c r="W718" s="55"/>
      <c r="X718" s="55">
        <v>8</v>
      </c>
      <c r="Y718" s="55">
        <v>6</v>
      </c>
      <c r="Z718" s="55"/>
    </row>
    <row r="719" spans="1:26" ht="20.100000000000001" customHeight="1" x14ac:dyDescent="0.25">
      <c r="A719" s="58">
        <v>3</v>
      </c>
      <c r="B719" s="53" t="s">
        <v>531</v>
      </c>
      <c r="C719" s="27">
        <v>1965</v>
      </c>
      <c r="D719" s="53" t="s">
        <v>200</v>
      </c>
      <c r="E719" s="54">
        <f t="shared" si="10"/>
        <v>90</v>
      </c>
      <c r="F719" s="27">
        <f t="shared" si="11"/>
        <v>15</v>
      </c>
      <c r="G719" s="55">
        <v>6</v>
      </c>
      <c r="H719" s="55">
        <v>1</v>
      </c>
      <c r="I719" s="55">
        <v>4</v>
      </c>
      <c r="J719" s="56">
        <v>8</v>
      </c>
      <c r="K719" s="55">
        <v>8</v>
      </c>
      <c r="L719" s="55"/>
      <c r="M719" s="55"/>
      <c r="N719" s="55">
        <v>9</v>
      </c>
      <c r="O719" s="55">
        <v>7</v>
      </c>
      <c r="P719" s="55"/>
      <c r="Q719" s="55">
        <v>9</v>
      </c>
      <c r="R719" s="55">
        <v>1</v>
      </c>
      <c r="S719" s="55">
        <v>6</v>
      </c>
      <c r="T719" s="55">
        <v>9</v>
      </c>
      <c r="U719" s="55">
        <v>7</v>
      </c>
      <c r="V719" s="55"/>
      <c r="W719" s="55">
        <v>7</v>
      </c>
      <c r="X719" s="55">
        <v>7</v>
      </c>
      <c r="Y719" s="55"/>
      <c r="Z719" s="55">
        <v>1</v>
      </c>
    </row>
    <row r="720" spans="1:26" ht="20.100000000000001" customHeight="1" x14ac:dyDescent="0.25">
      <c r="A720" s="27">
        <v>4</v>
      </c>
      <c r="B720" s="53" t="s">
        <v>521</v>
      </c>
      <c r="C720" s="27">
        <v>1957</v>
      </c>
      <c r="D720" s="53" t="s">
        <v>1</v>
      </c>
      <c r="E720" s="54">
        <f t="shared" si="10"/>
        <v>70</v>
      </c>
      <c r="F720" s="60">
        <f t="shared" si="11"/>
        <v>15</v>
      </c>
      <c r="G720" s="61" t="s">
        <v>1900</v>
      </c>
      <c r="H720" s="61" t="s">
        <v>1900</v>
      </c>
      <c r="I720" s="61" t="s">
        <v>1900</v>
      </c>
      <c r="J720" s="56">
        <v>5</v>
      </c>
      <c r="K720" s="55">
        <v>5</v>
      </c>
      <c r="L720" s="55">
        <v>5</v>
      </c>
      <c r="M720" s="55">
        <v>7</v>
      </c>
      <c r="N720" s="55">
        <v>5</v>
      </c>
      <c r="O720" s="55">
        <v>6</v>
      </c>
      <c r="P720" s="61" t="s">
        <v>1900</v>
      </c>
      <c r="Q720" s="55">
        <v>7</v>
      </c>
      <c r="R720" s="61" t="s">
        <v>1900</v>
      </c>
      <c r="S720" s="55">
        <v>1</v>
      </c>
      <c r="T720" s="55">
        <v>7</v>
      </c>
      <c r="U720" s="55">
        <v>6</v>
      </c>
      <c r="V720" s="55">
        <v>8</v>
      </c>
      <c r="W720" s="55">
        <v>2</v>
      </c>
      <c r="X720" s="55">
        <v>3</v>
      </c>
      <c r="Y720" s="55">
        <v>2</v>
      </c>
      <c r="Z720" s="55">
        <v>1</v>
      </c>
    </row>
    <row r="721" spans="1:26" ht="20.100000000000001" customHeight="1" x14ac:dyDescent="0.25">
      <c r="A721" s="27">
        <v>5</v>
      </c>
      <c r="B721" s="53" t="s">
        <v>726</v>
      </c>
      <c r="C721" s="27">
        <v>1964</v>
      </c>
      <c r="D721" s="53" t="s">
        <v>1</v>
      </c>
      <c r="E721" s="54">
        <f t="shared" si="10"/>
        <v>53</v>
      </c>
      <c r="F721" s="27">
        <f t="shared" si="11"/>
        <v>8</v>
      </c>
      <c r="G721" s="55">
        <v>8</v>
      </c>
      <c r="H721" s="55"/>
      <c r="I721" s="55"/>
      <c r="J721" s="56"/>
      <c r="K721" s="55"/>
      <c r="L721" s="55"/>
      <c r="M721" s="55">
        <v>9</v>
      </c>
      <c r="N721" s="55">
        <v>7</v>
      </c>
      <c r="O721" s="55">
        <v>8</v>
      </c>
      <c r="P721" s="55">
        <v>5</v>
      </c>
      <c r="Q721" s="55">
        <v>11</v>
      </c>
      <c r="R721" s="55">
        <v>1</v>
      </c>
      <c r="S721" s="55">
        <v>4</v>
      </c>
      <c r="T721" s="55"/>
      <c r="U721" s="55"/>
      <c r="V721" s="55"/>
      <c r="W721" s="55"/>
      <c r="X721" s="55"/>
      <c r="Y721" s="55"/>
      <c r="Z721" s="55"/>
    </row>
    <row r="722" spans="1:26" ht="20.100000000000001" customHeight="1" x14ac:dyDescent="0.25">
      <c r="A722" s="27">
        <v>6</v>
      </c>
      <c r="B722" s="53" t="s">
        <v>1282</v>
      </c>
      <c r="C722" s="27">
        <v>1960</v>
      </c>
      <c r="D722" s="53" t="s">
        <v>1266</v>
      </c>
      <c r="E722" s="54">
        <f t="shared" si="10"/>
        <v>52</v>
      </c>
      <c r="F722" s="27">
        <f t="shared" si="11"/>
        <v>8</v>
      </c>
      <c r="G722" s="55"/>
      <c r="H722" s="55"/>
      <c r="I722" s="55"/>
      <c r="J722" s="56"/>
      <c r="K722" s="55"/>
      <c r="L722" s="55"/>
      <c r="M722" s="55"/>
      <c r="N722" s="55"/>
      <c r="O722" s="55"/>
      <c r="P722" s="55"/>
      <c r="Q722" s="55">
        <v>8</v>
      </c>
      <c r="R722" s="55">
        <v>4</v>
      </c>
      <c r="S722" s="55">
        <v>7</v>
      </c>
      <c r="T722" s="55"/>
      <c r="U722" s="55">
        <v>8</v>
      </c>
      <c r="V722" s="55"/>
      <c r="W722" s="55">
        <v>8</v>
      </c>
      <c r="X722" s="55">
        <v>9</v>
      </c>
      <c r="Y722" s="55">
        <v>7</v>
      </c>
      <c r="Z722" s="55">
        <v>1</v>
      </c>
    </row>
    <row r="723" spans="1:26" ht="20.100000000000001" customHeight="1" x14ac:dyDescent="0.25">
      <c r="A723" s="27">
        <v>7</v>
      </c>
      <c r="B723" s="53" t="s">
        <v>729</v>
      </c>
      <c r="C723" s="27">
        <v>1960</v>
      </c>
      <c r="D723" s="53" t="s">
        <v>1</v>
      </c>
      <c r="E723" s="54">
        <f t="shared" si="10"/>
        <v>47</v>
      </c>
      <c r="F723" s="27">
        <f t="shared" si="11"/>
        <v>8</v>
      </c>
      <c r="G723" s="55">
        <v>5</v>
      </c>
      <c r="H723" s="55"/>
      <c r="I723" s="55"/>
      <c r="J723" s="56">
        <v>7</v>
      </c>
      <c r="K723" s="55">
        <v>7</v>
      </c>
      <c r="L723" s="55"/>
      <c r="M723" s="55">
        <v>8</v>
      </c>
      <c r="N723" s="55">
        <v>8</v>
      </c>
      <c r="O723" s="55"/>
      <c r="P723" s="55">
        <v>3</v>
      </c>
      <c r="Q723" s="55"/>
      <c r="R723" s="55"/>
      <c r="S723" s="55"/>
      <c r="T723" s="55"/>
      <c r="U723" s="55"/>
      <c r="V723" s="55"/>
      <c r="W723" s="55">
        <v>6</v>
      </c>
      <c r="X723" s="55"/>
      <c r="Y723" s="55">
        <v>3</v>
      </c>
      <c r="Z723" s="55"/>
    </row>
    <row r="724" spans="1:26" ht="20.100000000000001" customHeight="1" x14ac:dyDescent="0.25">
      <c r="A724" s="27">
        <v>8</v>
      </c>
      <c r="B724" s="53" t="s">
        <v>993</v>
      </c>
      <c r="C724" s="27">
        <v>1957</v>
      </c>
      <c r="D724" s="53" t="s">
        <v>139</v>
      </c>
      <c r="E724" s="54">
        <f t="shared" si="10"/>
        <v>24</v>
      </c>
      <c r="F724" s="27">
        <f t="shared" si="11"/>
        <v>4</v>
      </c>
      <c r="G724" s="55"/>
      <c r="H724" s="55"/>
      <c r="I724" s="55"/>
      <c r="J724" s="56">
        <v>6</v>
      </c>
      <c r="K724" s="55"/>
      <c r="L724" s="55">
        <v>6</v>
      </c>
      <c r="M724" s="55"/>
      <c r="N724" s="55"/>
      <c r="O724" s="55"/>
      <c r="P724" s="55"/>
      <c r="Q724" s="55"/>
      <c r="R724" s="55"/>
      <c r="S724" s="55"/>
      <c r="T724" s="55">
        <v>8</v>
      </c>
      <c r="U724" s="55"/>
      <c r="V724" s="55"/>
      <c r="W724" s="55"/>
      <c r="X724" s="55"/>
      <c r="Y724" s="55">
        <v>4</v>
      </c>
      <c r="Z724" s="55"/>
    </row>
    <row r="725" spans="1:26" ht="20.100000000000001" customHeight="1" x14ac:dyDescent="0.25">
      <c r="A725" s="27">
        <v>9</v>
      </c>
      <c r="B725" s="53" t="s">
        <v>544</v>
      </c>
      <c r="C725" s="27">
        <v>1964</v>
      </c>
      <c r="D725" s="53" t="s">
        <v>54</v>
      </c>
      <c r="E725" s="54">
        <f t="shared" si="10"/>
        <v>23</v>
      </c>
      <c r="F725" s="27">
        <f t="shared" si="11"/>
        <v>7</v>
      </c>
      <c r="G725" s="55">
        <v>4</v>
      </c>
      <c r="H725" s="55">
        <v>1</v>
      </c>
      <c r="I725" s="55"/>
      <c r="J725" s="56"/>
      <c r="K725" s="55"/>
      <c r="L725" s="55"/>
      <c r="M725" s="55"/>
      <c r="N725" s="55">
        <v>6</v>
      </c>
      <c r="O725" s="55"/>
      <c r="P725" s="55">
        <v>1</v>
      </c>
      <c r="Q725" s="55"/>
      <c r="R725" s="55">
        <v>1</v>
      </c>
      <c r="S725" s="55"/>
      <c r="T725" s="55"/>
      <c r="U725" s="55"/>
      <c r="V725" s="55"/>
      <c r="W725" s="55"/>
      <c r="X725" s="55">
        <v>5</v>
      </c>
      <c r="Y725" s="55">
        <v>5</v>
      </c>
      <c r="Z725" s="55"/>
    </row>
    <row r="726" spans="1:26" ht="20.100000000000001" customHeight="1" x14ac:dyDescent="0.25">
      <c r="A726" s="27">
        <v>10</v>
      </c>
      <c r="B726" s="53" t="s">
        <v>526</v>
      </c>
      <c r="C726" s="27">
        <v>1965</v>
      </c>
      <c r="D726" s="53" t="s">
        <v>54</v>
      </c>
      <c r="E726" s="54">
        <f t="shared" si="10"/>
        <v>22</v>
      </c>
      <c r="F726" s="27">
        <f t="shared" si="11"/>
        <v>3</v>
      </c>
      <c r="G726" s="55"/>
      <c r="H726" s="55">
        <v>6</v>
      </c>
      <c r="I726" s="55"/>
      <c r="J726" s="56"/>
      <c r="K726" s="55"/>
      <c r="L726" s="55"/>
      <c r="M726" s="55"/>
      <c r="N726" s="55"/>
      <c r="O726" s="55"/>
      <c r="P726" s="55">
        <v>8</v>
      </c>
      <c r="Q726" s="55"/>
      <c r="R726" s="55"/>
      <c r="S726" s="55"/>
      <c r="T726" s="55"/>
      <c r="U726" s="55"/>
      <c r="V726" s="55"/>
      <c r="W726" s="55"/>
      <c r="X726" s="55"/>
      <c r="Y726" s="55">
        <v>8</v>
      </c>
      <c r="Z726" s="55"/>
    </row>
    <row r="727" spans="1:26" ht="20.100000000000001" customHeight="1" x14ac:dyDescent="0.25">
      <c r="A727" s="27">
        <v>11</v>
      </c>
      <c r="B727" s="53" t="s">
        <v>888</v>
      </c>
      <c r="C727" s="27">
        <v>1966</v>
      </c>
      <c r="D727" s="53" t="s">
        <v>889</v>
      </c>
      <c r="E727" s="54">
        <f t="shared" si="10"/>
        <v>22</v>
      </c>
      <c r="F727" s="27">
        <f t="shared" si="11"/>
        <v>2</v>
      </c>
      <c r="G727" s="55"/>
      <c r="H727" s="55"/>
      <c r="I727" s="55">
        <v>11</v>
      </c>
      <c r="J727" s="56"/>
      <c r="K727" s="55"/>
      <c r="L727" s="55"/>
      <c r="M727" s="55"/>
      <c r="N727" s="55"/>
      <c r="O727" s="55"/>
      <c r="P727" s="55"/>
      <c r="Q727" s="55"/>
      <c r="R727" s="55"/>
      <c r="S727" s="55">
        <v>11</v>
      </c>
      <c r="T727" s="55"/>
      <c r="U727" s="55"/>
      <c r="V727" s="55"/>
      <c r="W727" s="55"/>
      <c r="X727" s="55"/>
      <c r="Y727" s="55"/>
      <c r="Z727" s="55"/>
    </row>
    <row r="728" spans="1:26" ht="20.100000000000001" customHeight="1" x14ac:dyDescent="0.25">
      <c r="A728" s="27">
        <v>12</v>
      </c>
      <c r="B728" s="53" t="s">
        <v>538</v>
      </c>
      <c r="C728" s="27">
        <v>1959</v>
      </c>
      <c r="D728" s="53" t="s">
        <v>195</v>
      </c>
      <c r="E728" s="54">
        <f t="shared" si="10"/>
        <v>21</v>
      </c>
      <c r="F728" s="27">
        <f t="shared" si="11"/>
        <v>3</v>
      </c>
      <c r="G728" s="55"/>
      <c r="H728" s="55">
        <v>7</v>
      </c>
      <c r="I728" s="55">
        <v>8</v>
      </c>
      <c r="J728" s="56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>
        <v>6</v>
      </c>
    </row>
    <row r="729" spans="1:26" ht="20.100000000000001" customHeight="1" x14ac:dyDescent="0.25">
      <c r="A729" s="27">
        <v>13</v>
      </c>
      <c r="B729" s="53" t="s">
        <v>1020</v>
      </c>
      <c r="C729" s="27">
        <v>1966</v>
      </c>
      <c r="D729" s="53" t="s">
        <v>1026</v>
      </c>
      <c r="E729" s="54">
        <f t="shared" si="10"/>
        <v>20</v>
      </c>
      <c r="F729" s="27">
        <f t="shared" si="11"/>
        <v>2</v>
      </c>
      <c r="G729" s="55"/>
      <c r="H729" s="55"/>
      <c r="I729" s="55"/>
      <c r="J729" s="56"/>
      <c r="K729" s="55"/>
      <c r="L729" s="55">
        <v>9</v>
      </c>
      <c r="M729" s="55"/>
      <c r="N729" s="55"/>
      <c r="O729" s="55">
        <v>11</v>
      </c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</row>
    <row r="730" spans="1:26" ht="20.100000000000001" customHeight="1" x14ac:dyDescent="0.25">
      <c r="A730" s="27">
        <v>14</v>
      </c>
      <c r="B730" s="53" t="s">
        <v>1151</v>
      </c>
      <c r="C730" s="27">
        <v>1964</v>
      </c>
      <c r="D730" s="53"/>
      <c r="E730" s="54">
        <f t="shared" si="10"/>
        <v>18</v>
      </c>
      <c r="F730" s="27">
        <f t="shared" si="11"/>
        <v>2</v>
      </c>
      <c r="G730" s="55"/>
      <c r="H730" s="55"/>
      <c r="I730" s="55"/>
      <c r="J730" s="56"/>
      <c r="K730" s="55"/>
      <c r="L730" s="55"/>
      <c r="M730" s="55"/>
      <c r="N730" s="55"/>
      <c r="O730" s="55"/>
      <c r="P730" s="55">
        <v>7</v>
      </c>
      <c r="Q730" s="55"/>
      <c r="R730" s="55"/>
      <c r="S730" s="55"/>
      <c r="T730" s="55"/>
      <c r="U730" s="55"/>
      <c r="V730" s="55"/>
      <c r="W730" s="55">
        <v>11</v>
      </c>
      <c r="X730" s="55"/>
      <c r="Y730" s="55"/>
      <c r="Z730" s="55"/>
    </row>
    <row r="731" spans="1:26" ht="20.100000000000001" customHeight="1" x14ac:dyDescent="0.25">
      <c r="A731" s="27">
        <v>15</v>
      </c>
      <c r="B731" s="53" t="s">
        <v>1373</v>
      </c>
      <c r="C731" s="27">
        <v>1960</v>
      </c>
      <c r="D731" s="53" t="s">
        <v>899</v>
      </c>
      <c r="E731" s="54">
        <f t="shared" si="10"/>
        <v>13</v>
      </c>
      <c r="F731" s="27">
        <f t="shared" si="11"/>
        <v>2</v>
      </c>
      <c r="G731" s="55"/>
      <c r="H731" s="55"/>
      <c r="I731" s="55"/>
      <c r="J731" s="56"/>
      <c r="K731" s="55"/>
      <c r="L731" s="55"/>
      <c r="M731" s="55"/>
      <c r="N731" s="55"/>
      <c r="O731" s="55"/>
      <c r="P731" s="55"/>
      <c r="Q731" s="55"/>
      <c r="R731" s="55"/>
      <c r="S731" s="55">
        <v>8</v>
      </c>
      <c r="T731" s="55"/>
      <c r="U731" s="55"/>
      <c r="V731" s="55"/>
      <c r="W731" s="55"/>
      <c r="X731" s="55"/>
      <c r="Y731" s="55"/>
      <c r="Z731" s="55">
        <v>5</v>
      </c>
    </row>
    <row r="732" spans="1:26" ht="20.100000000000001" customHeight="1" x14ac:dyDescent="0.25">
      <c r="A732" s="27">
        <v>16</v>
      </c>
      <c r="B732" s="53" t="s">
        <v>725</v>
      </c>
      <c r="C732" s="27">
        <v>1964</v>
      </c>
      <c r="D732" s="53" t="s">
        <v>242</v>
      </c>
      <c r="E732" s="54">
        <f t="shared" si="10"/>
        <v>12</v>
      </c>
      <c r="F732" s="27">
        <f t="shared" si="11"/>
        <v>2</v>
      </c>
      <c r="G732" s="55">
        <v>11</v>
      </c>
      <c r="H732" s="55"/>
      <c r="I732" s="55"/>
      <c r="J732" s="56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>
        <v>1</v>
      </c>
    </row>
    <row r="733" spans="1:26" ht="20.100000000000001" customHeight="1" x14ac:dyDescent="0.25">
      <c r="A733" s="27">
        <v>17</v>
      </c>
      <c r="B733" s="53" t="s">
        <v>1816</v>
      </c>
      <c r="C733" s="27">
        <v>1964</v>
      </c>
      <c r="D733" s="53" t="s">
        <v>1817</v>
      </c>
      <c r="E733" s="54">
        <f t="shared" si="10"/>
        <v>11</v>
      </c>
      <c r="F733" s="27">
        <f t="shared" si="11"/>
        <v>1</v>
      </c>
      <c r="G733" s="55"/>
      <c r="H733" s="55"/>
      <c r="I733" s="55"/>
      <c r="J733" s="56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>
        <v>11</v>
      </c>
    </row>
    <row r="734" spans="1:26" ht="20.100000000000001" customHeight="1" x14ac:dyDescent="0.25">
      <c r="A734" s="27">
        <v>18</v>
      </c>
      <c r="B734" s="53" t="s">
        <v>525</v>
      </c>
      <c r="C734" s="27">
        <v>1965</v>
      </c>
      <c r="D734" s="53" t="s">
        <v>193</v>
      </c>
      <c r="E734" s="54">
        <f t="shared" si="10"/>
        <v>11</v>
      </c>
      <c r="F734" s="27">
        <f t="shared" si="11"/>
        <v>1</v>
      </c>
      <c r="G734" s="55"/>
      <c r="H734" s="55">
        <v>11</v>
      </c>
      <c r="I734" s="55"/>
      <c r="J734" s="56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</row>
    <row r="735" spans="1:26" ht="20.100000000000001" customHeight="1" x14ac:dyDescent="0.25">
      <c r="A735" s="27">
        <v>19</v>
      </c>
      <c r="B735" s="53" t="s">
        <v>1147</v>
      </c>
      <c r="C735" s="27">
        <v>1960</v>
      </c>
      <c r="D735" s="53" t="s">
        <v>1148</v>
      </c>
      <c r="E735" s="54">
        <f t="shared" si="10"/>
        <v>11</v>
      </c>
      <c r="F735" s="27">
        <f t="shared" si="11"/>
        <v>1</v>
      </c>
      <c r="G735" s="55"/>
      <c r="H735" s="55"/>
      <c r="I735" s="55"/>
      <c r="J735" s="56"/>
      <c r="K735" s="55"/>
      <c r="L735" s="55"/>
      <c r="M735" s="55"/>
      <c r="N735" s="55"/>
      <c r="O735" s="55"/>
      <c r="P735" s="55">
        <v>11</v>
      </c>
      <c r="Q735" s="55"/>
      <c r="R735" s="55"/>
      <c r="S735" s="55"/>
      <c r="T735" s="55"/>
      <c r="U735" s="55"/>
      <c r="V735" s="55"/>
      <c r="W735" s="55"/>
      <c r="X735" s="55"/>
      <c r="Y735" s="55"/>
      <c r="Z735" s="55"/>
    </row>
    <row r="736" spans="1:26" ht="20.100000000000001" customHeight="1" x14ac:dyDescent="0.25">
      <c r="A736" s="27">
        <v>20</v>
      </c>
      <c r="B736" s="53" t="s">
        <v>1019</v>
      </c>
      <c r="C736" s="27">
        <v>1966</v>
      </c>
      <c r="D736" s="53" t="s">
        <v>1025</v>
      </c>
      <c r="E736" s="54">
        <f t="shared" si="10"/>
        <v>11</v>
      </c>
      <c r="F736" s="27">
        <f t="shared" si="11"/>
        <v>1</v>
      </c>
      <c r="G736" s="55"/>
      <c r="H736" s="55"/>
      <c r="I736" s="55"/>
      <c r="J736" s="56"/>
      <c r="K736" s="55"/>
      <c r="L736" s="55">
        <v>11</v>
      </c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</row>
    <row r="737" spans="1:26" ht="20.100000000000001" customHeight="1" x14ac:dyDescent="0.25">
      <c r="A737" s="27">
        <v>21</v>
      </c>
      <c r="B737" s="53" t="s">
        <v>1307</v>
      </c>
      <c r="C737" s="27">
        <v>1959</v>
      </c>
      <c r="D737" s="53" t="s">
        <v>1108</v>
      </c>
      <c r="E737" s="54">
        <f t="shared" si="10"/>
        <v>11</v>
      </c>
      <c r="F737" s="27">
        <f t="shared" si="11"/>
        <v>1</v>
      </c>
      <c r="G737" s="55"/>
      <c r="H737" s="55"/>
      <c r="I737" s="55"/>
      <c r="J737" s="56"/>
      <c r="K737" s="55"/>
      <c r="L737" s="55"/>
      <c r="M737" s="55"/>
      <c r="N737" s="55"/>
      <c r="O737" s="55"/>
      <c r="P737" s="55"/>
      <c r="Q737" s="55"/>
      <c r="R737" s="55">
        <v>11</v>
      </c>
      <c r="S737" s="55"/>
      <c r="T737" s="55"/>
      <c r="U737" s="55"/>
      <c r="V737" s="55"/>
      <c r="W737" s="55"/>
      <c r="X737" s="55"/>
      <c r="Y737" s="55"/>
      <c r="Z737" s="55"/>
    </row>
    <row r="738" spans="1:26" ht="20.100000000000001" customHeight="1" x14ac:dyDescent="0.25">
      <c r="A738" s="27">
        <v>22</v>
      </c>
      <c r="B738" s="53" t="s">
        <v>1039</v>
      </c>
      <c r="C738" s="27">
        <v>1961</v>
      </c>
      <c r="D738" s="53" t="s">
        <v>1</v>
      </c>
      <c r="E738" s="54">
        <f t="shared" si="10"/>
        <v>10</v>
      </c>
      <c r="F738" s="27">
        <f t="shared" si="11"/>
        <v>3</v>
      </c>
      <c r="G738" s="55"/>
      <c r="H738" s="55"/>
      <c r="I738" s="55"/>
      <c r="J738" s="56"/>
      <c r="K738" s="55"/>
      <c r="L738" s="55"/>
      <c r="M738" s="55">
        <v>6</v>
      </c>
      <c r="N738" s="55"/>
      <c r="O738" s="55"/>
      <c r="P738" s="55"/>
      <c r="Q738" s="55"/>
      <c r="R738" s="55"/>
      <c r="S738" s="55"/>
      <c r="T738" s="55"/>
      <c r="U738" s="55"/>
      <c r="V738" s="55"/>
      <c r="W738" s="55">
        <v>3</v>
      </c>
      <c r="X738" s="55">
        <v>1</v>
      </c>
      <c r="Y738" s="55"/>
      <c r="Z738" s="55"/>
    </row>
    <row r="739" spans="1:26" ht="20.100000000000001" customHeight="1" x14ac:dyDescent="0.25">
      <c r="A739" s="27">
        <v>23</v>
      </c>
      <c r="B739" s="53" t="s">
        <v>894</v>
      </c>
      <c r="C739" s="27">
        <v>1959</v>
      </c>
      <c r="D739" s="53" t="s">
        <v>895</v>
      </c>
      <c r="E739" s="54">
        <f t="shared" si="10"/>
        <v>10</v>
      </c>
      <c r="F739" s="27">
        <f t="shared" si="11"/>
        <v>2</v>
      </c>
      <c r="G739" s="55"/>
      <c r="H739" s="55"/>
      <c r="I739" s="55">
        <v>5</v>
      </c>
      <c r="J739" s="56"/>
      <c r="K739" s="55"/>
      <c r="L739" s="55"/>
      <c r="M739" s="55"/>
      <c r="N739" s="55"/>
      <c r="O739" s="55"/>
      <c r="P739" s="55"/>
      <c r="Q739" s="55"/>
      <c r="R739" s="55"/>
      <c r="S739" s="55">
        <v>5</v>
      </c>
      <c r="T739" s="55"/>
      <c r="U739" s="55"/>
      <c r="V739" s="55"/>
      <c r="W739" s="55"/>
      <c r="X739" s="55"/>
      <c r="Y739" s="55"/>
      <c r="Z739" s="55"/>
    </row>
    <row r="740" spans="1:26" ht="20.100000000000001" customHeight="1" x14ac:dyDescent="0.25">
      <c r="A740" s="27">
        <v>24</v>
      </c>
      <c r="B740" s="53" t="s">
        <v>890</v>
      </c>
      <c r="C740" s="27">
        <v>1962</v>
      </c>
      <c r="D740" s="53" t="s">
        <v>891</v>
      </c>
      <c r="E740" s="54">
        <f t="shared" si="10"/>
        <v>9</v>
      </c>
      <c r="F740" s="27">
        <f t="shared" si="11"/>
        <v>1</v>
      </c>
      <c r="G740" s="55"/>
      <c r="H740" s="55"/>
      <c r="I740" s="55">
        <v>9</v>
      </c>
      <c r="J740" s="56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</row>
    <row r="741" spans="1:26" ht="20.100000000000001" customHeight="1" x14ac:dyDescent="0.25">
      <c r="A741" s="27">
        <v>25</v>
      </c>
      <c r="B741" s="53" t="s">
        <v>1818</v>
      </c>
      <c r="C741" s="27">
        <v>1962</v>
      </c>
      <c r="D741" s="53" t="s">
        <v>1669</v>
      </c>
      <c r="E741" s="54">
        <f t="shared" si="10"/>
        <v>9</v>
      </c>
      <c r="F741" s="27">
        <f t="shared" si="11"/>
        <v>1</v>
      </c>
      <c r="G741" s="55"/>
      <c r="H741" s="55"/>
      <c r="I741" s="55"/>
      <c r="J741" s="56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>
        <v>9</v>
      </c>
    </row>
    <row r="742" spans="1:26" ht="20.100000000000001" customHeight="1" x14ac:dyDescent="0.25">
      <c r="A742" s="27">
        <v>26</v>
      </c>
      <c r="B742" s="53" t="s">
        <v>1372</v>
      </c>
      <c r="C742" s="27">
        <v>1965</v>
      </c>
      <c r="D742" s="53" t="s">
        <v>1153</v>
      </c>
      <c r="E742" s="54">
        <f t="shared" si="10"/>
        <v>9</v>
      </c>
      <c r="F742" s="27">
        <f t="shared" si="11"/>
        <v>1</v>
      </c>
      <c r="G742" s="55"/>
      <c r="H742" s="55"/>
      <c r="I742" s="55"/>
      <c r="J742" s="56"/>
      <c r="K742" s="55"/>
      <c r="L742" s="55"/>
      <c r="M742" s="55"/>
      <c r="N742" s="55"/>
      <c r="O742" s="55"/>
      <c r="P742" s="55"/>
      <c r="Q742" s="55"/>
      <c r="R742" s="55"/>
      <c r="S742" s="55">
        <v>9</v>
      </c>
      <c r="T742" s="55"/>
      <c r="U742" s="55"/>
      <c r="V742" s="55"/>
      <c r="W742" s="55"/>
      <c r="X742" s="55"/>
      <c r="Y742" s="55"/>
      <c r="Z742" s="55"/>
    </row>
    <row r="743" spans="1:26" ht="20.100000000000001" customHeight="1" x14ac:dyDescent="0.25">
      <c r="A743" s="27">
        <v>27</v>
      </c>
      <c r="B743" s="53" t="s">
        <v>1149</v>
      </c>
      <c r="C743" s="27">
        <v>1964</v>
      </c>
      <c r="D743" s="53" t="s">
        <v>1150</v>
      </c>
      <c r="E743" s="54">
        <f t="shared" si="10"/>
        <v>9</v>
      </c>
      <c r="F743" s="27">
        <f t="shared" si="11"/>
        <v>1</v>
      </c>
      <c r="G743" s="55"/>
      <c r="H743" s="55"/>
      <c r="I743" s="55"/>
      <c r="J743" s="56"/>
      <c r="K743" s="55"/>
      <c r="L743" s="55"/>
      <c r="M743" s="55"/>
      <c r="N743" s="55"/>
      <c r="O743" s="55"/>
      <c r="P743" s="55">
        <v>9</v>
      </c>
      <c r="Q743" s="55"/>
      <c r="R743" s="55"/>
      <c r="S743" s="55"/>
      <c r="T743" s="55"/>
      <c r="U743" s="55"/>
      <c r="V743" s="55"/>
      <c r="W743" s="55"/>
      <c r="X743" s="55"/>
      <c r="Y743" s="55"/>
      <c r="Z743" s="55"/>
    </row>
    <row r="744" spans="1:26" ht="20.100000000000001" customHeight="1" x14ac:dyDescent="0.25">
      <c r="A744" s="27">
        <v>28</v>
      </c>
      <c r="B744" s="53" t="s">
        <v>1308</v>
      </c>
      <c r="C744" s="27">
        <v>1966</v>
      </c>
      <c r="D744" s="53" t="s">
        <v>191</v>
      </c>
      <c r="E744" s="54">
        <f t="shared" si="10"/>
        <v>9</v>
      </c>
      <c r="F744" s="27">
        <f t="shared" si="11"/>
        <v>1</v>
      </c>
      <c r="G744" s="55"/>
      <c r="H744" s="55"/>
      <c r="I744" s="55"/>
      <c r="J744" s="56"/>
      <c r="K744" s="55"/>
      <c r="L744" s="55"/>
      <c r="M744" s="55"/>
      <c r="N744" s="55"/>
      <c r="O744" s="55"/>
      <c r="P744" s="55"/>
      <c r="Q744" s="55"/>
      <c r="R744" s="55">
        <v>9</v>
      </c>
      <c r="S744" s="55"/>
      <c r="T744" s="55"/>
      <c r="U744" s="55"/>
      <c r="V744" s="55"/>
      <c r="W744" s="55"/>
      <c r="X744" s="55"/>
      <c r="Y744" s="55"/>
      <c r="Z744" s="55"/>
    </row>
    <row r="745" spans="1:26" ht="20.100000000000001" customHeight="1" x14ac:dyDescent="0.25">
      <c r="A745" s="27">
        <v>29</v>
      </c>
      <c r="B745" s="53" t="s">
        <v>548</v>
      </c>
      <c r="C745" s="27">
        <v>1964</v>
      </c>
      <c r="D745" s="53" t="s">
        <v>13</v>
      </c>
      <c r="E745" s="54">
        <f t="shared" si="10"/>
        <v>9</v>
      </c>
      <c r="F745" s="27">
        <f t="shared" si="11"/>
        <v>1</v>
      </c>
      <c r="G745" s="55"/>
      <c r="H745" s="55">
        <v>9</v>
      </c>
      <c r="I745" s="55"/>
      <c r="J745" s="56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</row>
    <row r="746" spans="1:26" ht="20.100000000000001" customHeight="1" x14ac:dyDescent="0.25">
      <c r="A746" s="27">
        <v>30</v>
      </c>
      <c r="B746" s="53" t="s">
        <v>1309</v>
      </c>
      <c r="C746" s="27">
        <v>1966</v>
      </c>
      <c r="D746" s="53" t="s">
        <v>1310</v>
      </c>
      <c r="E746" s="54">
        <f t="shared" si="10"/>
        <v>8</v>
      </c>
      <c r="F746" s="27">
        <f t="shared" si="11"/>
        <v>1</v>
      </c>
      <c r="G746" s="55"/>
      <c r="H746" s="55"/>
      <c r="I746" s="55"/>
      <c r="J746" s="56"/>
      <c r="K746" s="55"/>
      <c r="L746" s="55"/>
      <c r="M746" s="55"/>
      <c r="N746" s="55"/>
      <c r="O746" s="55"/>
      <c r="P746" s="55"/>
      <c r="Q746" s="55"/>
      <c r="R746" s="55">
        <v>8</v>
      </c>
      <c r="S746" s="55"/>
      <c r="T746" s="55"/>
      <c r="U746" s="55"/>
      <c r="V746" s="55"/>
      <c r="W746" s="55"/>
      <c r="X746" s="55"/>
      <c r="Y746" s="55"/>
      <c r="Z746" s="55"/>
    </row>
    <row r="747" spans="1:26" ht="20.100000000000001" customHeight="1" x14ac:dyDescent="0.25">
      <c r="A747" s="27">
        <v>31</v>
      </c>
      <c r="B747" s="53" t="s">
        <v>529</v>
      </c>
      <c r="C747" s="27">
        <v>1964</v>
      </c>
      <c r="D747" s="53" t="s">
        <v>194</v>
      </c>
      <c r="E747" s="54">
        <f t="shared" si="10"/>
        <v>8</v>
      </c>
      <c r="F747" s="27">
        <f t="shared" si="11"/>
        <v>1</v>
      </c>
      <c r="G747" s="55"/>
      <c r="H747" s="55">
        <v>8</v>
      </c>
      <c r="I747" s="55"/>
      <c r="J747" s="56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</row>
    <row r="748" spans="1:26" ht="20.100000000000001" customHeight="1" x14ac:dyDescent="0.25">
      <c r="A748" s="27">
        <v>32</v>
      </c>
      <c r="B748" s="53" t="s">
        <v>1819</v>
      </c>
      <c r="C748" s="27">
        <v>1965</v>
      </c>
      <c r="D748" s="53"/>
      <c r="E748" s="54">
        <f t="shared" si="10"/>
        <v>8</v>
      </c>
      <c r="F748" s="27">
        <f t="shared" si="11"/>
        <v>1</v>
      </c>
      <c r="G748" s="55"/>
      <c r="H748" s="55"/>
      <c r="I748" s="55"/>
      <c r="J748" s="56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>
        <v>8</v>
      </c>
    </row>
    <row r="749" spans="1:26" ht="20.100000000000001" customHeight="1" x14ac:dyDescent="0.25">
      <c r="A749" s="27">
        <v>33</v>
      </c>
      <c r="B749" s="53" t="s">
        <v>892</v>
      </c>
      <c r="C749" s="27">
        <v>1963</v>
      </c>
      <c r="D749" s="53" t="s">
        <v>893</v>
      </c>
      <c r="E749" s="54">
        <f t="shared" ref="E749:E780" si="12">SUM(G749:AA749)</f>
        <v>7</v>
      </c>
      <c r="F749" s="27">
        <f t="shared" si="11"/>
        <v>1</v>
      </c>
      <c r="G749" s="55"/>
      <c r="H749" s="55"/>
      <c r="I749" s="55">
        <v>7</v>
      </c>
      <c r="J749" s="56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</row>
    <row r="750" spans="1:26" ht="20.100000000000001" customHeight="1" x14ac:dyDescent="0.25">
      <c r="A750" s="27">
        <v>34</v>
      </c>
      <c r="B750" s="53" t="s">
        <v>1820</v>
      </c>
      <c r="C750" s="27">
        <v>1966</v>
      </c>
      <c r="D750" s="53" t="s">
        <v>1209</v>
      </c>
      <c r="E750" s="54">
        <f t="shared" si="12"/>
        <v>7</v>
      </c>
      <c r="F750" s="27">
        <f t="shared" si="11"/>
        <v>1</v>
      </c>
      <c r="G750" s="55"/>
      <c r="H750" s="55"/>
      <c r="I750" s="55"/>
      <c r="J750" s="56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>
        <v>7</v>
      </c>
    </row>
    <row r="751" spans="1:26" ht="20.100000000000001" customHeight="1" x14ac:dyDescent="0.25">
      <c r="A751" s="27">
        <v>35</v>
      </c>
      <c r="B751" s="53" t="s">
        <v>1311</v>
      </c>
      <c r="C751" s="27">
        <v>1966</v>
      </c>
      <c r="D751" s="53" t="s">
        <v>1312</v>
      </c>
      <c r="E751" s="54">
        <f t="shared" si="12"/>
        <v>7</v>
      </c>
      <c r="F751" s="27">
        <f t="shared" si="11"/>
        <v>1</v>
      </c>
      <c r="G751" s="55"/>
      <c r="H751" s="55"/>
      <c r="I751" s="55"/>
      <c r="J751" s="56"/>
      <c r="K751" s="55"/>
      <c r="L751" s="55"/>
      <c r="M751" s="55"/>
      <c r="N751" s="55"/>
      <c r="O751" s="55"/>
      <c r="P751" s="55"/>
      <c r="Q751" s="55"/>
      <c r="R751" s="55">
        <v>7</v>
      </c>
      <c r="S751" s="55"/>
      <c r="T751" s="55"/>
      <c r="U751" s="55"/>
      <c r="V751" s="55"/>
      <c r="W751" s="55"/>
      <c r="X751" s="55"/>
      <c r="Y751" s="55"/>
      <c r="Z751" s="55"/>
    </row>
    <row r="752" spans="1:26" ht="20.100000000000001" customHeight="1" x14ac:dyDescent="0.25">
      <c r="A752" s="27">
        <v>36</v>
      </c>
      <c r="B752" s="53" t="s">
        <v>730</v>
      </c>
      <c r="C752" s="27">
        <v>1958</v>
      </c>
      <c r="D752" s="53" t="s">
        <v>1</v>
      </c>
      <c r="E752" s="54">
        <f t="shared" si="12"/>
        <v>7</v>
      </c>
      <c r="F752" s="27">
        <f t="shared" si="11"/>
        <v>3</v>
      </c>
      <c r="G752" s="55">
        <v>2</v>
      </c>
      <c r="H752" s="55"/>
      <c r="I752" s="55">
        <v>1</v>
      </c>
      <c r="J752" s="56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>
        <v>4</v>
      </c>
      <c r="X752" s="55"/>
      <c r="Y752" s="55"/>
      <c r="Z752" s="55"/>
    </row>
    <row r="753" spans="1:26" ht="20.100000000000001" customHeight="1" x14ac:dyDescent="0.25">
      <c r="A753" s="27">
        <v>37</v>
      </c>
      <c r="B753" s="53" t="s">
        <v>1313</v>
      </c>
      <c r="C753" s="27">
        <v>1961</v>
      </c>
      <c r="D753" s="53" t="s">
        <v>1314</v>
      </c>
      <c r="E753" s="54">
        <f t="shared" si="12"/>
        <v>6</v>
      </c>
      <c r="F753" s="27">
        <f t="shared" si="11"/>
        <v>1</v>
      </c>
      <c r="G753" s="55"/>
      <c r="H753" s="55"/>
      <c r="I753" s="55"/>
      <c r="J753" s="56"/>
      <c r="K753" s="55"/>
      <c r="L753" s="55"/>
      <c r="M753" s="55"/>
      <c r="N753" s="55"/>
      <c r="O753" s="55"/>
      <c r="P753" s="55"/>
      <c r="Q753" s="55"/>
      <c r="R753" s="55">
        <v>6</v>
      </c>
      <c r="S753" s="55"/>
      <c r="T753" s="55"/>
      <c r="U753" s="55"/>
      <c r="V753" s="55"/>
      <c r="W753" s="55"/>
      <c r="X753" s="55"/>
      <c r="Y753" s="55"/>
      <c r="Z753" s="55"/>
    </row>
    <row r="754" spans="1:26" ht="20.100000000000001" customHeight="1" x14ac:dyDescent="0.25">
      <c r="A754" s="27">
        <v>38</v>
      </c>
      <c r="B754" s="53" t="s">
        <v>1568</v>
      </c>
      <c r="C754" s="27">
        <v>1965</v>
      </c>
      <c r="D754" s="53" t="s">
        <v>675</v>
      </c>
      <c r="E754" s="54">
        <f t="shared" si="12"/>
        <v>6</v>
      </c>
      <c r="F754" s="27">
        <f t="shared" si="11"/>
        <v>1</v>
      </c>
      <c r="G754" s="55"/>
      <c r="H754" s="55"/>
      <c r="I754" s="55"/>
      <c r="J754" s="56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>
        <v>6</v>
      </c>
      <c r="Y754" s="55"/>
      <c r="Z754" s="55"/>
    </row>
    <row r="755" spans="1:26" ht="20.100000000000001" customHeight="1" x14ac:dyDescent="0.25">
      <c r="A755" s="27">
        <v>39</v>
      </c>
      <c r="B755" s="53" t="s">
        <v>1000</v>
      </c>
      <c r="C755" s="27">
        <v>1960</v>
      </c>
      <c r="D755" s="53" t="s">
        <v>1</v>
      </c>
      <c r="E755" s="54">
        <f t="shared" si="12"/>
        <v>6</v>
      </c>
      <c r="F755" s="27">
        <f t="shared" si="11"/>
        <v>1</v>
      </c>
      <c r="G755" s="55"/>
      <c r="H755" s="55"/>
      <c r="I755" s="55"/>
      <c r="J755" s="56"/>
      <c r="K755" s="55">
        <v>6</v>
      </c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</row>
    <row r="756" spans="1:26" ht="20.100000000000001" customHeight="1" x14ac:dyDescent="0.25">
      <c r="A756" s="27">
        <v>40</v>
      </c>
      <c r="B756" s="53" t="s">
        <v>547</v>
      </c>
      <c r="C756" s="27">
        <v>1966</v>
      </c>
      <c r="D756" s="53" t="s">
        <v>204</v>
      </c>
      <c r="E756" s="54">
        <f t="shared" si="12"/>
        <v>6</v>
      </c>
      <c r="F756" s="27">
        <f t="shared" si="11"/>
        <v>2</v>
      </c>
      <c r="G756" s="55"/>
      <c r="H756" s="55">
        <v>1</v>
      </c>
      <c r="I756" s="55"/>
      <c r="J756" s="56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>
        <v>5</v>
      </c>
      <c r="X756" s="55"/>
      <c r="Y756" s="55"/>
      <c r="Z756" s="55"/>
    </row>
    <row r="757" spans="1:26" ht="20.100000000000001" customHeight="1" x14ac:dyDescent="0.25">
      <c r="A757" s="27">
        <v>41</v>
      </c>
      <c r="B757" s="53" t="s">
        <v>1040</v>
      </c>
      <c r="C757" s="27">
        <v>1962</v>
      </c>
      <c r="D757" s="53" t="s">
        <v>54</v>
      </c>
      <c r="E757" s="54">
        <f t="shared" si="12"/>
        <v>5</v>
      </c>
      <c r="F757" s="27">
        <f t="shared" si="11"/>
        <v>1</v>
      </c>
      <c r="G757" s="55"/>
      <c r="H757" s="55"/>
      <c r="I757" s="55"/>
      <c r="J757" s="56"/>
      <c r="K757" s="55"/>
      <c r="L757" s="55"/>
      <c r="M757" s="55">
        <v>5</v>
      </c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</row>
    <row r="758" spans="1:26" ht="20.100000000000001" customHeight="1" x14ac:dyDescent="0.25">
      <c r="A758" s="27">
        <v>42</v>
      </c>
      <c r="B758" s="53" t="s">
        <v>1315</v>
      </c>
      <c r="C758" s="27">
        <v>1965</v>
      </c>
      <c r="D758" s="53" t="s">
        <v>1316</v>
      </c>
      <c r="E758" s="54">
        <f t="shared" si="12"/>
        <v>5</v>
      </c>
      <c r="F758" s="27">
        <f t="shared" si="11"/>
        <v>1</v>
      </c>
      <c r="G758" s="55"/>
      <c r="H758" s="55"/>
      <c r="I758" s="55"/>
      <c r="J758" s="56"/>
      <c r="K758" s="55"/>
      <c r="L758" s="55"/>
      <c r="M758" s="55"/>
      <c r="N758" s="55"/>
      <c r="O758" s="55"/>
      <c r="P758" s="55"/>
      <c r="Q758" s="55"/>
      <c r="R758" s="55">
        <v>5</v>
      </c>
      <c r="S758" s="55"/>
      <c r="T758" s="55"/>
      <c r="U758" s="55"/>
      <c r="V758" s="55"/>
      <c r="W758" s="55"/>
      <c r="X758" s="55"/>
      <c r="Y758" s="55"/>
      <c r="Z758" s="55"/>
    </row>
    <row r="759" spans="1:26" ht="20.100000000000001" customHeight="1" x14ac:dyDescent="0.25">
      <c r="A759" s="27">
        <v>43</v>
      </c>
      <c r="B759" s="53" t="s">
        <v>540</v>
      </c>
      <c r="C759" s="27">
        <v>1957</v>
      </c>
      <c r="D759" s="53" t="s">
        <v>196</v>
      </c>
      <c r="E759" s="54">
        <f t="shared" si="12"/>
        <v>5</v>
      </c>
      <c r="F759" s="27">
        <f t="shared" si="11"/>
        <v>1</v>
      </c>
      <c r="G759" s="55"/>
      <c r="H759" s="55">
        <v>5</v>
      </c>
      <c r="I759" s="55"/>
      <c r="J759" s="56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</row>
    <row r="760" spans="1:26" ht="20.100000000000001" customHeight="1" x14ac:dyDescent="0.25">
      <c r="A760" s="27">
        <v>44</v>
      </c>
      <c r="B760" s="53" t="s">
        <v>733</v>
      </c>
      <c r="C760" s="27">
        <v>1959</v>
      </c>
      <c r="D760" s="53" t="s">
        <v>183</v>
      </c>
      <c r="E760" s="54">
        <f t="shared" si="12"/>
        <v>5</v>
      </c>
      <c r="F760" s="27">
        <f t="shared" si="11"/>
        <v>2</v>
      </c>
      <c r="G760" s="55">
        <v>1</v>
      </c>
      <c r="H760" s="55"/>
      <c r="I760" s="55"/>
      <c r="J760" s="56">
        <v>4</v>
      </c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</row>
    <row r="761" spans="1:26" ht="20.100000000000001" customHeight="1" x14ac:dyDescent="0.25">
      <c r="A761" s="27">
        <v>45</v>
      </c>
      <c r="B761" s="53" t="s">
        <v>1076</v>
      </c>
      <c r="C761" s="27">
        <v>1963</v>
      </c>
      <c r="D761" s="53" t="s">
        <v>1077</v>
      </c>
      <c r="E761" s="54">
        <f t="shared" si="12"/>
        <v>5</v>
      </c>
      <c r="F761" s="27">
        <f t="shared" si="11"/>
        <v>1</v>
      </c>
      <c r="G761" s="55"/>
      <c r="H761" s="55"/>
      <c r="I761" s="55"/>
      <c r="J761" s="56"/>
      <c r="K761" s="55"/>
      <c r="L761" s="55"/>
      <c r="M761" s="55"/>
      <c r="N761" s="55"/>
      <c r="O761" s="55">
        <v>5</v>
      </c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</row>
    <row r="762" spans="1:26" ht="20.100000000000001" customHeight="1" x14ac:dyDescent="0.25">
      <c r="A762" s="27">
        <v>46</v>
      </c>
      <c r="B762" s="53" t="s">
        <v>520</v>
      </c>
      <c r="C762" s="27">
        <v>1961</v>
      </c>
      <c r="D762" s="53" t="s">
        <v>160</v>
      </c>
      <c r="E762" s="54">
        <f t="shared" si="12"/>
        <v>4</v>
      </c>
      <c r="F762" s="27">
        <f t="shared" si="11"/>
        <v>3</v>
      </c>
      <c r="G762" s="55"/>
      <c r="H762" s="55">
        <v>1</v>
      </c>
      <c r="I762" s="55"/>
      <c r="J762" s="56"/>
      <c r="K762" s="55"/>
      <c r="L762" s="55"/>
      <c r="M762" s="55"/>
      <c r="N762" s="55"/>
      <c r="O762" s="55"/>
      <c r="P762" s="55"/>
      <c r="Q762" s="55"/>
      <c r="R762" s="55"/>
      <c r="S762" s="55">
        <v>1</v>
      </c>
      <c r="T762" s="55"/>
      <c r="U762" s="55"/>
      <c r="V762" s="55"/>
      <c r="W762" s="55"/>
      <c r="X762" s="55">
        <v>2</v>
      </c>
      <c r="Y762" s="55"/>
      <c r="Z762" s="55"/>
    </row>
    <row r="763" spans="1:26" ht="20.100000000000001" customHeight="1" x14ac:dyDescent="0.25">
      <c r="A763" s="27">
        <v>47</v>
      </c>
      <c r="B763" s="53" t="s">
        <v>898</v>
      </c>
      <c r="C763" s="27">
        <v>1957</v>
      </c>
      <c r="D763" s="53" t="s">
        <v>899</v>
      </c>
      <c r="E763" s="54">
        <f t="shared" si="12"/>
        <v>4</v>
      </c>
      <c r="F763" s="27">
        <f t="shared" si="11"/>
        <v>2</v>
      </c>
      <c r="G763" s="55"/>
      <c r="H763" s="55"/>
      <c r="I763" s="55">
        <v>1</v>
      </c>
      <c r="J763" s="56"/>
      <c r="K763" s="55"/>
      <c r="L763" s="55"/>
      <c r="M763" s="55"/>
      <c r="N763" s="55"/>
      <c r="O763" s="55"/>
      <c r="P763" s="55"/>
      <c r="Q763" s="55"/>
      <c r="R763" s="55"/>
      <c r="S763" s="55">
        <v>3</v>
      </c>
      <c r="T763" s="55"/>
      <c r="U763" s="55"/>
      <c r="V763" s="55"/>
      <c r="W763" s="55"/>
      <c r="X763" s="55"/>
      <c r="Y763" s="55"/>
      <c r="Z763" s="55"/>
    </row>
    <row r="764" spans="1:26" ht="20.100000000000001" customHeight="1" x14ac:dyDescent="0.25">
      <c r="A764" s="27">
        <v>48</v>
      </c>
      <c r="B764" s="53" t="s">
        <v>535</v>
      </c>
      <c r="C764" s="27">
        <v>1963</v>
      </c>
      <c r="D764" s="53"/>
      <c r="E764" s="54">
        <f t="shared" si="12"/>
        <v>4</v>
      </c>
      <c r="F764" s="27">
        <f t="shared" si="11"/>
        <v>2</v>
      </c>
      <c r="G764" s="55">
        <v>3</v>
      </c>
      <c r="H764" s="55">
        <v>1</v>
      </c>
      <c r="I764" s="55"/>
      <c r="J764" s="56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</row>
    <row r="765" spans="1:26" ht="20.100000000000001" customHeight="1" x14ac:dyDescent="0.25">
      <c r="A765" s="27">
        <v>49</v>
      </c>
      <c r="B765" s="53" t="s">
        <v>537</v>
      </c>
      <c r="C765" s="27">
        <v>1963</v>
      </c>
      <c r="D765" s="53" t="s">
        <v>197</v>
      </c>
      <c r="E765" s="54">
        <f t="shared" si="12"/>
        <v>4</v>
      </c>
      <c r="F765" s="27">
        <f t="shared" si="11"/>
        <v>1</v>
      </c>
      <c r="G765" s="55"/>
      <c r="H765" s="55">
        <v>4</v>
      </c>
      <c r="I765" s="55"/>
      <c r="J765" s="56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</row>
    <row r="766" spans="1:26" ht="20.100000000000001" customHeight="1" x14ac:dyDescent="0.25">
      <c r="A766" s="27">
        <v>50</v>
      </c>
      <c r="B766" s="53" t="s">
        <v>1569</v>
      </c>
      <c r="C766" s="27">
        <v>1962</v>
      </c>
      <c r="D766" s="53"/>
      <c r="E766" s="54">
        <f t="shared" si="12"/>
        <v>4</v>
      </c>
      <c r="F766" s="27">
        <f t="shared" si="11"/>
        <v>1</v>
      </c>
      <c r="G766" s="55"/>
      <c r="H766" s="55"/>
      <c r="I766" s="55"/>
      <c r="J766" s="56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>
        <v>4</v>
      </c>
      <c r="Y766" s="55"/>
      <c r="Z766" s="55"/>
    </row>
    <row r="767" spans="1:26" ht="20.100000000000001" customHeight="1" x14ac:dyDescent="0.25">
      <c r="A767" s="27">
        <v>51</v>
      </c>
      <c r="B767" s="53" t="s">
        <v>1021</v>
      </c>
      <c r="C767" s="27">
        <v>1961</v>
      </c>
      <c r="D767" s="53" t="s">
        <v>1025</v>
      </c>
      <c r="E767" s="54">
        <f t="shared" si="12"/>
        <v>4</v>
      </c>
      <c r="F767" s="27">
        <f t="shared" si="11"/>
        <v>1</v>
      </c>
      <c r="G767" s="55"/>
      <c r="H767" s="55"/>
      <c r="I767" s="55"/>
      <c r="J767" s="56"/>
      <c r="K767" s="55"/>
      <c r="L767" s="55">
        <v>4</v>
      </c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</row>
    <row r="768" spans="1:26" ht="20.100000000000001" customHeight="1" x14ac:dyDescent="0.25">
      <c r="A768" s="27">
        <v>52</v>
      </c>
      <c r="B768" s="53" t="s">
        <v>1152</v>
      </c>
      <c r="C768" s="27">
        <v>1962</v>
      </c>
      <c r="D768" s="53" t="s">
        <v>1153</v>
      </c>
      <c r="E768" s="54">
        <f t="shared" si="12"/>
        <v>4</v>
      </c>
      <c r="F768" s="27">
        <f t="shared" si="11"/>
        <v>1</v>
      </c>
      <c r="G768" s="55"/>
      <c r="H768" s="55"/>
      <c r="I768" s="55"/>
      <c r="J768" s="56"/>
      <c r="K768" s="55"/>
      <c r="L768" s="55"/>
      <c r="M768" s="55"/>
      <c r="N768" s="55"/>
      <c r="O768" s="55"/>
      <c r="P768" s="55">
        <v>4</v>
      </c>
      <c r="Q768" s="55"/>
      <c r="R768" s="55"/>
      <c r="S768" s="55"/>
      <c r="T768" s="55"/>
      <c r="U768" s="55"/>
      <c r="V768" s="55"/>
      <c r="W768" s="55"/>
      <c r="X768" s="55"/>
      <c r="Y768" s="55"/>
      <c r="Z768" s="55"/>
    </row>
    <row r="769" spans="1:26" ht="20.100000000000001" customHeight="1" x14ac:dyDescent="0.25">
      <c r="A769" s="27">
        <v>53</v>
      </c>
      <c r="B769" s="53" t="s">
        <v>1821</v>
      </c>
      <c r="C769" s="27">
        <v>1965</v>
      </c>
      <c r="D769" s="53" t="s">
        <v>1822</v>
      </c>
      <c r="E769" s="54">
        <f t="shared" si="12"/>
        <v>3</v>
      </c>
      <c r="F769" s="27">
        <f t="shared" si="11"/>
        <v>1</v>
      </c>
      <c r="G769" s="55"/>
      <c r="H769" s="55"/>
      <c r="I769" s="55"/>
      <c r="J769" s="56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>
        <v>3</v>
      </c>
    </row>
    <row r="770" spans="1:26" ht="20.100000000000001" customHeight="1" x14ac:dyDescent="0.25">
      <c r="A770" s="27">
        <v>54</v>
      </c>
      <c r="B770" s="53" t="s">
        <v>896</v>
      </c>
      <c r="C770" s="27">
        <v>1962</v>
      </c>
      <c r="D770" s="53" t="s">
        <v>210</v>
      </c>
      <c r="E770" s="54">
        <f t="shared" si="12"/>
        <v>3</v>
      </c>
      <c r="F770" s="27">
        <f t="shared" si="11"/>
        <v>1</v>
      </c>
      <c r="G770" s="55"/>
      <c r="H770" s="55"/>
      <c r="I770" s="55">
        <v>3</v>
      </c>
      <c r="J770" s="56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</row>
    <row r="771" spans="1:26" ht="20.100000000000001" customHeight="1" x14ac:dyDescent="0.25">
      <c r="A771" s="27">
        <v>55</v>
      </c>
      <c r="B771" s="53" t="s">
        <v>543</v>
      </c>
      <c r="C771" s="27">
        <v>1965</v>
      </c>
      <c r="D771" s="53" t="s">
        <v>183</v>
      </c>
      <c r="E771" s="54">
        <f t="shared" si="12"/>
        <v>3</v>
      </c>
      <c r="F771" s="27">
        <f t="shared" si="11"/>
        <v>1</v>
      </c>
      <c r="G771" s="55"/>
      <c r="H771" s="55">
        <v>3</v>
      </c>
      <c r="I771" s="55"/>
      <c r="J771" s="56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</row>
    <row r="772" spans="1:26" ht="20.100000000000001" customHeight="1" x14ac:dyDescent="0.25">
      <c r="A772" s="27">
        <v>56</v>
      </c>
      <c r="B772" s="53" t="s">
        <v>1317</v>
      </c>
      <c r="C772" s="27">
        <v>1962</v>
      </c>
      <c r="D772" s="53" t="s">
        <v>1318</v>
      </c>
      <c r="E772" s="54">
        <f t="shared" si="12"/>
        <v>3</v>
      </c>
      <c r="F772" s="27">
        <f t="shared" si="11"/>
        <v>1</v>
      </c>
      <c r="G772" s="55"/>
      <c r="H772" s="55"/>
      <c r="I772" s="55"/>
      <c r="J772" s="56"/>
      <c r="K772" s="55"/>
      <c r="L772" s="55"/>
      <c r="M772" s="55"/>
      <c r="N772" s="55"/>
      <c r="O772" s="55"/>
      <c r="P772" s="55"/>
      <c r="Q772" s="55"/>
      <c r="R772" s="55">
        <v>3</v>
      </c>
      <c r="S772" s="55"/>
      <c r="T772" s="55"/>
      <c r="U772" s="55"/>
      <c r="V772" s="55"/>
      <c r="W772" s="55"/>
      <c r="X772" s="55"/>
      <c r="Y772" s="55"/>
      <c r="Z772" s="55"/>
    </row>
    <row r="773" spans="1:26" ht="20.100000000000001" customHeight="1" x14ac:dyDescent="0.25">
      <c r="A773" s="27">
        <v>57</v>
      </c>
      <c r="B773" s="53" t="s">
        <v>908</v>
      </c>
      <c r="C773" s="27">
        <v>1958</v>
      </c>
      <c r="D773" s="53" t="s">
        <v>899</v>
      </c>
      <c r="E773" s="54">
        <f t="shared" si="12"/>
        <v>2</v>
      </c>
      <c r="F773" s="27">
        <f t="shared" si="11"/>
        <v>2</v>
      </c>
      <c r="G773" s="55"/>
      <c r="H773" s="55"/>
      <c r="I773" s="55">
        <v>1</v>
      </c>
      <c r="J773" s="56"/>
      <c r="K773" s="55"/>
      <c r="L773" s="55"/>
      <c r="M773" s="55"/>
      <c r="N773" s="55"/>
      <c r="O773" s="55"/>
      <c r="P773" s="55"/>
      <c r="Q773" s="55"/>
      <c r="R773" s="55"/>
      <c r="S773" s="55">
        <v>1</v>
      </c>
      <c r="T773" s="55"/>
      <c r="U773" s="55"/>
      <c r="V773" s="55"/>
      <c r="W773" s="55"/>
      <c r="X773" s="55"/>
      <c r="Y773" s="55"/>
      <c r="Z773" s="55"/>
    </row>
    <row r="774" spans="1:26" ht="20.100000000000001" customHeight="1" x14ac:dyDescent="0.25">
      <c r="A774" s="27">
        <v>58</v>
      </c>
      <c r="B774" s="53" t="s">
        <v>1154</v>
      </c>
      <c r="C774" s="27">
        <v>1960</v>
      </c>
      <c r="D774" s="53"/>
      <c r="E774" s="54">
        <f t="shared" si="12"/>
        <v>2</v>
      </c>
      <c r="F774" s="27">
        <f t="shared" si="11"/>
        <v>1</v>
      </c>
      <c r="G774" s="55"/>
      <c r="H774" s="55"/>
      <c r="I774" s="55"/>
      <c r="J774" s="56"/>
      <c r="K774" s="55"/>
      <c r="L774" s="55"/>
      <c r="M774" s="55"/>
      <c r="N774" s="55"/>
      <c r="O774" s="55"/>
      <c r="P774" s="55">
        <v>2</v>
      </c>
      <c r="Q774" s="55"/>
      <c r="R774" s="55"/>
      <c r="S774" s="55"/>
      <c r="T774" s="55"/>
      <c r="U774" s="55"/>
      <c r="V774" s="55"/>
      <c r="W774" s="55"/>
      <c r="X774" s="55"/>
      <c r="Y774" s="55"/>
      <c r="Z774" s="55"/>
    </row>
    <row r="775" spans="1:26" ht="20.100000000000001" customHeight="1" x14ac:dyDescent="0.25">
      <c r="A775" s="27">
        <v>59</v>
      </c>
      <c r="B775" s="53" t="s">
        <v>1319</v>
      </c>
      <c r="C775" s="27">
        <v>1958</v>
      </c>
      <c r="D775" s="53" t="s">
        <v>262</v>
      </c>
      <c r="E775" s="54">
        <f t="shared" si="12"/>
        <v>2</v>
      </c>
      <c r="F775" s="27">
        <f t="shared" si="11"/>
        <v>1</v>
      </c>
      <c r="G775" s="55"/>
      <c r="H775" s="55"/>
      <c r="I775" s="55"/>
      <c r="J775" s="56"/>
      <c r="K775" s="55"/>
      <c r="L775" s="55"/>
      <c r="M775" s="55"/>
      <c r="N775" s="55"/>
      <c r="O775" s="55"/>
      <c r="P775" s="55"/>
      <c r="Q775" s="55"/>
      <c r="R775" s="55">
        <v>2</v>
      </c>
      <c r="S775" s="55"/>
      <c r="T775" s="55"/>
      <c r="U775" s="55"/>
      <c r="V775" s="55"/>
      <c r="W775" s="55"/>
      <c r="X775" s="55"/>
      <c r="Y775" s="55"/>
      <c r="Z775" s="55"/>
    </row>
    <row r="776" spans="1:26" ht="20.100000000000001" customHeight="1" x14ac:dyDescent="0.25">
      <c r="A776" s="27">
        <v>60</v>
      </c>
      <c r="B776" s="53" t="s">
        <v>1374</v>
      </c>
      <c r="C776" s="27">
        <v>1962</v>
      </c>
      <c r="D776" s="53" t="s">
        <v>911</v>
      </c>
      <c r="E776" s="54">
        <f t="shared" si="12"/>
        <v>2</v>
      </c>
      <c r="F776" s="27">
        <f t="shared" si="11"/>
        <v>1</v>
      </c>
      <c r="G776" s="55"/>
      <c r="H776" s="55"/>
      <c r="I776" s="55"/>
      <c r="J776" s="56"/>
      <c r="K776" s="55"/>
      <c r="L776" s="55"/>
      <c r="M776" s="55"/>
      <c r="N776" s="55"/>
      <c r="O776" s="55"/>
      <c r="P776" s="55"/>
      <c r="Q776" s="55"/>
      <c r="R776" s="55"/>
      <c r="S776" s="55">
        <v>2</v>
      </c>
      <c r="T776" s="55"/>
      <c r="U776" s="55"/>
      <c r="V776" s="55"/>
      <c r="W776" s="55"/>
      <c r="X776" s="55"/>
      <c r="Y776" s="55"/>
      <c r="Z776" s="55"/>
    </row>
    <row r="777" spans="1:26" ht="20.100000000000001" customHeight="1" x14ac:dyDescent="0.25">
      <c r="A777" s="27">
        <v>61</v>
      </c>
      <c r="B777" s="53" t="s">
        <v>897</v>
      </c>
      <c r="C777" s="27">
        <v>1965</v>
      </c>
      <c r="D777" s="53" t="s">
        <v>219</v>
      </c>
      <c r="E777" s="54">
        <f t="shared" si="12"/>
        <v>2</v>
      </c>
      <c r="F777" s="27">
        <f t="shared" ref="F777:F840" si="13">COUNT(G777:Z777)</f>
        <v>1</v>
      </c>
      <c r="G777" s="55"/>
      <c r="H777" s="55"/>
      <c r="I777" s="55">
        <v>2</v>
      </c>
      <c r="J777" s="56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</row>
    <row r="778" spans="1:26" ht="20.100000000000001" customHeight="1" x14ac:dyDescent="0.25">
      <c r="A778" s="27">
        <v>62</v>
      </c>
      <c r="B778" s="53" t="s">
        <v>1823</v>
      </c>
      <c r="C778" s="27">
        <v>1962</v>
      </c>
      <c r="D778" s="53" t="s">
        <v>1634</v>
      </c>
      <c r="E778" s="54">
        <f t="shared" si="12"/>
        <v>2</v>
      </c>
      <c r="F778" s="27">
        <f t="shared" si="13"/>
        <v>1</v>
      </c>
      <c r="G778" s="55"/>
      <c r="H778" s="55"/>
      <c r="I778" s="55"/>
      <c r="J778" s="56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>
        <v>2</v>
      </c>
    </row>
    <row r="779" spans="1:26" ht="20.100000000000001" customHeight="1" x14ac:dyDescent="0.25">
      <c r="A779" s="27">
        <v>63</v>
      </c>
      <c r="B779" s="53" t="s">
        <v>1841</v>
      </c>
      <c r="C779" s="27">
        <v>1961</v>
      </c>
      <c r="D779" s="53" t="s">
        <v>1842</v>
      </c>
      <c r="E779" s="54">
        <f t="shared" si="12"/>
        <v>1</v>
      </c>
      <c r="F779" s="27">
        <f t="shared" si="13"/>
        <v>1</v>
      </c>
      <c r="G779" s="55"/>
      <c r="H779" s="55"/>
      <c r="I779" s="55"/>
      <c r="J779" s="56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>
        <v>1</v>
      </c>
    </row>
    <row r="780" spans="1:26" ht="20.100000000000001" customHeight="1" x14ac:dyDescent="0.25">
      <c r="A780" s="27">
        <v>64</v>
      </c>
      <c r="B780" s="53" t="s">
        <v>279</v>
      </c>
      <c r="C780" s="27">
        <v>1958</v>
      </c>
      <c r="D780" s="53" t="s">
        <v>206</v>
      </c>
      <c r="E780" s="54">
        <f t="shared" si="12"/>
        <v>1</v>
      </c>
      <c r="F780" s="27">
        <f t="shared" si="13"/>
        <v>1</v>
      </c>
      <c r="G780" s="55"/>
      <c r="H780" s="55">
        <v>1</v>
      </c>
      <c r="I780" s="55"/>
      <c r="J780" s="56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</row>
    <row r="781" spans="1:26" ht="20.100000000000001" customHeight="1" x14ac:dyDescent="0.25">
      <c r="A781" s="27">
        <v>65</v>
      </c>
      <c r="B781" s="53" t="s">
        <v>734</v>
      </c>
      <c r="C781" s="27">
        <v>1959</v>
      </c>
      <c r="D781" s="53" t="s">
        <v>735</v>
      </c>
      <c r="E781" s="54">
        <f t="shared" ref="E781:E812" si="14">SUM(G781:AA781)</f>
        <v>1</v>
      </c>
      <c r="F781" s="27">
        <f t="shared" si="13"/>
        <v>1</v>
      </c>
      <c r="G781" s="55">
        <v>1</v>
      </c>
      <c r="H781" s="55"/>
      <c r="I781" s="55"/>
      <c r="J781" s="56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</row>
    <row r="782" spans="1:26" ht="20.100000000000001" customHeight="1" x14ac:dyDescent="0.25">
      <c r="A782" s="27">
        <v>66</v>
      </c>
      <c r="B782" s="53" t="s">
        <v>522</v>
      </c>
      <c r="C782" s="27">
        <v>1964</v>
      </c>
      <c r="D782" s="53" t="s">
        <v>202</v>
      </c>
      <c r="E782" s="54">
        <f t="shared" si="14"/>
        <v>1</v>
      </c>
      <c r="F782" s="27">
        <f t="shared" si="13"/>
        <v>1</v>
      </c>
      <c r="G782" s="55"/>
      <c r="H782" s="55">
        <v>1</v>
      </c>
      <c r="I782" s="55"/>
      <c r="J782" s="56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</row>
    <row r="783" spans="1:26" ht="20.100000000000001" customHeight="1" x14ac:dyDescent="0.25">
      <c r="A783" s="27">
        <v>67</v>
      </c>
      <c r="B783" s="53" t="s">
        <v>1840</v>
      </c>
      <c r="C783" s="27">
        <v>1957</v>
      </c>
      <c r="D783" s="53" t="s">
        <v>1669</v>
      </c>
      <c r="E783" s="54">
        <f t="shared" si="14"/>
        <v>1</v>
      </c>
      <c r="F783" s="27">
        <f t="shared" si="13"/>
        <v>1</v>
      </c>
      <c r="G783" s="55"/>
      <c r="H783" s="55"/>
      <c r="I783" s="55"/>
      <c r="J783" s="56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>
        <v>1</v>
      </c>
    </row>
    <row r="784" spans="1:26" ht="20.100000000000001" customHeight="1" x14ac:dyDescent="0.25">
      <c r="A784" s="27">
        <v>68</v>
      </c>
      <c r="B784" s="53" t="s">
        <v>1375</v>
      </c>
      <c r="C784" s="27">
        <v>1964</v>
      </c>
      <c r="D784" s="53" t="s">
        <v>1376</v>
      </c>
      <c r="E784" s="54">
        <f t="shared" si="14"/>
        <v>1</v>
      </c>
      <c r="F784" s="27">
        <f t="shared" si="13"/>
        <v>1</v>
      </c>
      <c r="G784" s="55"/>
      <c r="H784" s="55"/>
      <c r="I784" s="55"/>
      <c r="J784" s="56"/>
      <c r="K784" s="55"/>
      <c r="L784" s="55"/>
      <c r="M784" s="55"/>
      <c r="N784" s="55"/>
      <c r="O784" s="55"/>
      <c r="P784" s="55"/>
      <c r="Q784" s="55"/>
      <c r="R784" s="55"/>
      <c r="S784" s="55">
        <v>1</v>
      </c>
      <c r="T784" s="55"/>
      <c r="U784" s="55"/>
      <c r="V784" s="55"/>
      <c r="W784" s="55"/>
      <c r="X784" s="55"/>
      <c r="Y784" s="55"/>
      <c r="Z784" s="55"/>
    </row>
    <row r="785" spans="1:26" ht="20.100000000000001" customHeight="1" x14ac:dyDescent="0.25">
      <c r="A785" s="27">
        <v>69</v>
      </c>
      <c r="B785" s="53" t="s">
        <v>523</v>
      </c>
      <c r="C785" s="27">
        <v>1966</v>
      </c>
      <c r="D785" s="53" t="s">
        <v>207</v>
      </c>
      <c r="E785" s="54">
        <f t="shared" si="14"/>
        <v>1</v>
      </c>
      <c r="F785" s="27">
        <f t="shared" si="13"/>
        <v>1</v>
      </c>
      <c r="G785" s="55"/>
      <c r="H785" s="55">
        <v>1</v>
      </c>
      <c r="I785" s="55"/>
      <c r="J785" s="56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</row>
    <row r="786" spans="1:26" ht="20.100000000000001" customHeight="1" x14ac:dyDescent="0.25">
      <c r="A786" s="27">
        <v>70</v>
      </c>
      <c r="B786" s="53" t="s">
        <v>524</v>
      </c>
      <c r="C786" s="27">
        <v>1962</v>
      </c>
      <c r="D786" s="53" t="s">
        <v>199</v>
      </c>
      <c r="E786" s="54">
        <f t="shared" si="14"/>
        <v>1</v>
      </c>
      <c r="F786" s="27">
        <f t="shared" si="13"/>
        <v>1</v>
      </c>
      <c r="G786" s="55"/>
      <c r="H786" s="55">
        <v>1</v>
      </c>
      <c r="I786" s="55"/>
      <c r="J786" s="56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</row>
    <row r="787" spans="1:26" ht="20.100000000000001" customHeight="1" x14ac:dyDescent="0.25">
      <c r="A787" s="27">
        <v>71</v>
      </c>
      <c r="B787" s="53" t="s">
        <v>1845</v>
      </c>
      <c r="C787" s="27">
        <v>1960</v>
      </c>
      <c r="D787" s="53" t="s">
        <v>1846</v>
      </c>
      <c r="E787" s="54">
        <f t="shared" si="14"/>
        <v>1</v>
      </c>
      <c r="F787" s="27">
        <f t="shared" si="13"/>
        <v>1</v>
      </c>
      <c r="G787" s="55"/>
      <c r="H787" s="55"/>
      <c r="I787" s="55"/>
      <c r="J787" s="56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>
        <v>1</v>
      </c>
    </row>
    <row r="788" spans="1:26" ht="20.100000000000001" customHeight="1" x14ac:dyDescent="0.25">
      <c r="A788" s="27">
        <v>72</v>
      </c>
      <c r="B788" s="53" t="s">
        <v>1830</v>
      </c>
      <c r="C788" s="27">
        <v>1960</v>
      </c>
      <c r="D788" s="53" t="s">
        <v>67</v>
      </c>
      <c r="E788" s="54">
        <f t="shared" si="14"/>
        <v>1</v>
      </c>
      <c r="F788" s="27">
        <f t="shared" si="13"/>
        <v>1</v>
      </c>
      <c r="G788" s="55"/>
      <c r="H788" s="55"/>
      <c r="I788" s="55"/>
      <c r="J788" s="56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>
        <v>1</v>
      </c>
    </row>
    <row r="789" spans="1:26" ht="20.100000000000001" customHeight="1" x14ac:dyDescent="0.25">
      <c r="A789" s="27">
        <v>73</v>
      </c>
      <c r="B789" s="53" t="s">
        <v>1662</v>
      </c>
      <c r="C789" s="27">
        <v>1965</v>
      </c>
      <c r="D789" s="53" t="s">
        <v>1663</v>
      </c>
      <c r="E789" s="54">
        <f t="shared" si="14"/>
        <v>1</v>
      </c>
      <c r="F789" s="27">
        <f t="shared" si="13"/>
        <v>1</v>
      </c>
      <c r="G789" s="55"/>
      <c r="H789" s="55"/>
      <c r="I789" s="55"/>
      <c r="J789" s="56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>
        <v>1</v>
      </c>
    </row>
    <row r="790" spans="1:26" ht="20.100000000000001" customHeight="1" x14ac:dyDescent="0.25">
      <c r="A790" s="27">
        <v>74</v>
      </c>
      <c r="B790" s="53" t="s">
        <v>1158</v>
      </c>
      <c r="C790" s="27">
        <v>1965</v>
      </c>
      <c r="D790" s="53" t="s">
        <v>1159</v>
      </c>
      <c r="E790" s="54">
        <f t="shared" si="14"/>
        <v>1</v>
      </c>
      <c r="F790" s="27">
        <f t="shared" si="13"/>
        <v>1</v>
      </c>
      <c r="G790" s="55"/>
      <c r="H790" s="55"/>
      <c r="I790" s="55"/>
      <c r="J790" s="56"/>
      <c r="K790" s="55"/>
      <c r="L790" s="55"/>
      <c r="M790" s="55"/>
      <c r="N790" s="55"/>
      <c r="O790" s="55"/>
      <c r="P790" s="55">
        <v>1</v>
      </c>
      <c r="Q790" s="55"/>
      <c r="R790" s="55"/>
      <c r="S790" s="55"/>
      <c r="T790" s="55"/>
      <c r="U790" s="55"/>
      <c r="V790" s="55"/>
      <c r="W790" s="55"/>
      <c r="X790" s="55"/>
      <c r="Y790" s="55"/>
      <c r="Z790" s="55"/>
    </row>
    <row r="791" spans="1:26" ht="20.100000000000001" customHeight="1" x14ac:dyDescent="0.25">
      <c r="A791" s="27">
        <v>75</v>
      </c>
      <c r="B791" s="53" t="s">
        <v>736</v>
      </c>
      <c r="C791" s="27">
        <v>1964</v>
      </c>
      <c r="D791" s="53" t="s">
        <v>97</v>
      </c>
      <c r="E791" s="54">
        <f t="shared" si="14"/>
        <v>1</v>
      </c>
      <c r="F791" s="27">
        <f t="shared" si="13"/>
        <v>1</v>
      </c>
      <c r="G791" s="55">
        <v>1</v>
      </c>
      <c r="H791" s="55"/>
      <c r="I791" s="55"/>
      <c r="J791" s="56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</row>
    <row r="792" spans="1:26" ht="20.100000000000001" customHeight="1" x14ac:dyDescent="0.25">
      <c r="A792" s="27">
        <v>76</v>
      </c>
      <c r="B792" s="53" t="s">
        <v>1835</v>
      </c>
      <c r="C792" s="27">
        <v>1960</v>
      </c>
      <c r="D792" s="53" t="s">
        <v>1836</v>
      </c>
      <c r="E792" s="54">
        <f t="shared" si="14"/>
        <v>1</v>
      </c>
      <c r="F792" s="27">
        <f t="shared" si="13"/>
        <v>1</v>
      </c>
      <c r="G792" s="55"/>
      <c r="H792" s="55"/>
      <c r="I792" s="55"/>
      <c r="J792" s="56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>
        <v>1</v>
      </c>
    </row>
    <row r="793" spans="1:26" ht="20.100000000000001" customHeight="1" x14ac:dyDescent="0.25">
      <c r="A793" s="27">
        <v>77</v>
      </c>
      <c r="B793" s="53" t="s">
        <v>1831</v>
      </c>
      <c r="C793" s="27">
        <v>1961</v>
      </c>
      <c r="D793" s="53" t="s">
        <v>1832</v>
      </c>
      <c r="E793" s="54">
        <f t="shared" si="14"/>
        <v>1</v>
      </c>
      <c r="F793" s="27">
        <f t="shared" si="13"/>
        <v>1</v>
      </c>
      <c r="G793" s="55"/>
      <c r="H793" s="55"/>
      <c r="I793" s="55"/>
      <c r="J793" s="56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>
        <v>1</v>
      </c>
    </row>
    <row r="794" spans="1:26" ht="20.100000000000001" customHeight="1" x14ac:dyDescent="0.25">
      <c r="A794" s="27">
        <v>78</v>
      </c>
      <c r="B794" s="53" t="s">
        <v>527</v>
      </c>
      <c r="C794" s="27">
        <v>1966</v>
      </c>
      <c r="D794" s="53" t="s">
        <v>205</v>
      </c>
      <c r="E794" s="54">
        <f t="shared" si="14"/>
        <v>1</v>
      </c>
      <c r="F794" s="27">
        <f t="shared" si="13"/>
        <v>1</v>
      </c>
      <c r="G794" s="55"/>
      <c r="H794" s="55">
        <v>1</v>
      </c>
      <c r="I794" s="55"/>
      <c r="J794" s="56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</row>
    <row r="795" spans="1:26" ht="20.100000000000001" customHeight="1" x14ac:dyDescent="0.25">
      <c r="A795" s="27">
        <v>79</v>
      </c>
      <c r="B795" s="53" t="s">
        <v>528</v>
      </c>
      <c r="C795" s="27">
        <v>1964</v>
      </c>
      <c r="D795" s="53" t="s">
        <v>21</v>
      </c>
      <c r="E795" s="54">
        <f t="shared" si="14"/>
        <v>1</v>
      </c>
      <c r="F795" s="27">
        <f t="shared" si="13"/>
        <v>1</v>
      </c>
      <c r="G795" s="55"/>
      <c r="H795" s="55">
        <v>1</v>
      </c>
      <c r="I795" s="55"/>
      <c r="J795" s="56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</row>
    <row r="796" spans="1:26" ht="20.100000000000001" customHeight="1" x14ac:dyDescent="0.25">
      <c r="A796" s="27">
        <v>80</v>
      </c>
      <c r="B796" s="53" t="s">
        <v>1518</v>
      </c>
      <c r="C796" s="27">
        <v>1960</v>
      </c>
      <c r="D796" s="53" t="s">
        <v>1471</v>
      </c>
      <c r="E796" s="54">
        <f t="shared" si="14"/>
        <v>1</v>
      </c>
      <c r="F796" s="27">
        <f t="shared" si="13"/>
        <v>1</v>
      </c>
      <c r="G796" s="55"/>
      <c r="H796" s="55"/>
      <c r="I796" s="55"/>
      <c r="J796" s="56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>
        <v>1</v>
      </c>
      <c r="X796" s="55"/>
      <c r="Y796" s="55"/>
      <c r="Z796" s="55"/>
    </row>
    <row r="797" spans="1:26" ht="20.100000000000001" customHeight="1" x14ac:dyDescent="0.25">
      <c r="A797" s="27">
        <v>81</v>
      </c>
      <c r="B797" s="53" t="s">
        <v>904</v>
      </c>
      <c r="C797" s="27">
        <v>1963</v>
      </c>
      <c r="D797" s="53" t="s">
        <v>219</v>
      </c>
      <c r="E797" s="54">
        <f t="shared" si="14"/>
        <v>1</v>
      </c>
      <c r="F797" s="27">
        <f t="shared" si="13"/>
        <v>1</v>
      </c>
      <c r="G797" s="55"/>
      <c r="H797" s="55"/>
      <c r="I797" s="55">
        <v>1</v>
      </c>
      <c r="J797" s="56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</row>
    <row r="798" spans="1:26" ht="20.100000000000001" customHeight="1" x14ac:dyDescent="0.25">
      <c r="A798" s="27">
        <v>82</v>
      </c>
      <c r="B798" s="53" t="s">
        <v>1155</v>
      </c>
      <c r="C798" s="27">
        <v>1966</v>
      </c>
      <c r="D798" s="53" t="s">
        <v>853</v>
      </c>
      <c r="E798" s="54">
        <f t="shared" si="14"/>
        <v>1</v>
      </c>
      <c r="F798" s="27">
        <f t="shared" si="13"/>
        <v>1</v>
      </c>
      <c r="G798" s="55"/>
      <c r="H798" s="55"/>
      <c r="I798" s="55"/>
      <c r="J798" s="56"/>
      <c r="K798" s="55"/>
      <c r="L798" s="55"/>
      <c r="M798" s="55"/>
      <c r="N798" s="55"/>
      <c r="O798" s="55"/>
      <c r="P798" s="55">
        <v>1</v>
      </c>
      <c r="Q798" s="55"/>
      <c r="R798" s="55"/>
      <c r="S798" s="55"/>
      <c r="T798" s="55"/>
      <c r="U798" s="55"/>
      <c r="V798" s="55"/>
      <c r="W798" s="55"/>
      <c r="X798" s="55"/>
      <c r="Y798" s="55"/>
      <c r="Z798" s="55"/>
    </row>
    <row r="799" spans="1:26" ht="20.100000000000001" customHeight="1" x14ac:dyDescent="0.25">
      <c r="A799" s="27">
        <v>83</v>
      </c>
      <c r="B799" s="53" t="s">
        <v>1834</v>
      </c>
      <c r="C799" s="27">
        <v>1962</v>
      </c>
      <c r="D799" s="53" t="s">
        <v>1669</v>
      </c>
      <c r="E799" s="54">
        <f t="shared" si="14"/>
        <v>1</v>
      </c>
      <c r="F799" s="27">
        <f t="shared" si="13"/>
        <v>1</v>
      </c>
      <c r="G799" s="55"/>
      <c r="H799" s="55"/>
      <c r="I799" s="55"/>
      <c r="J799" s="56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>
        <v>1</v>
      </c>
    </row>
    <row r="800" spans="1:26" ht="20.100000000000001" customHeight="1" x14ac:dyDescent="0.25">
      <c r="A800" s="27">
        <v>84</v>
      </c>
      <c r="B800" s="53" t="s">
        <v>530</v>
      </c>
      <c r="C800" s="27">
        <v>1965</v>
      </c>
      <c r="D800" s="53" t="s">
        <v>31</v>
      </c>
      <c r="E800" s="54">
        <f t="shared" si="14"/>
        <v>1</v>
      </c>
      <c r="F800" s="27">
        <f t="shared" si="13"/>
        <v>1</v>
      </c>
      <c r="G800" s="55"/>
      <c r="H800" s="55">
        <v>1</v>
      </c>
      <c r="I800" s="55"/>
      <c r="J800" s="56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</row>
    <row r="801" spans="1:26" ht="20.100000000000001" customHeight="1" x14ac:dyDescent="0.25">
      <c r="A801" s="27">
        <v>85</v>
      </c>
      <c r="B801" s="53" t="s">
        <v>532</v>
      </c>
      <c r="C801" s="27">
        <v>1966</v>
      </c>
      <c r="D801" s="53"/>
      <c r="E801" s="54">
        <f t="shared" si="14"/>
        <v>1</v>
      </c>
      <c r="F801" s="27">
        <f t="shared" si="13"/>
        <v>1</v>
      </c>
      <c r="G801" s="55"/>
      <c r="H801" s="55">
        <v>1</v>
      </c>
      <c r="I801" s="55"/>
      <c r="J801" s="56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</row>
    <row r="802" spans="1:26" ht="20.100000000000001" customHeight="1" x14ac:dyDescent="0.25">
      <c r="A802" s="27">
        <v>86</v>
      </c>
      <c r="B802" s="53" t="s">
        <v>533</v>
      </c>
      <c r="C802" s="27">
        <v>1964</v>
      </c>
      <c r="D802" s="53" t="s">
        <v>209</v>
      </c>
      <c r="E802" s="54">
        <f t="shared" si="14"/>
        <v>1</v>
      </c>
      <c r="F802" s="27">
        <f t="shared" si="13"/>
        <v>1</v>
      </c>
      <c r="G802" s="55"/>
      <c r="H802" s="55">
        <v>1</v>
      </c>
      <c r="I802" s="55"/>
      <c r="J802" s="56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</row>
    <row r="803" spans="1:26" ht="20.100000000000001" customHeight="1" x14ac:dyDescent="0.25">
      <c r="A803" s="27">
        <v>87</v>
      </c>
      <c r="B803" s="53" t="s">
        <v>1377</v>
      </c>
      <c r="C803" s="27">
        <v>1961</v>
      </c>
      <c r="D803" s="53" t="s">
        <v>893</v>
      </c>
      <c r="E803" s="54">
        <f t="shared" si="14"/>
        <v>1</v>
      </c>
      <c r="F803" s="27">
        <f t="shared" si="13"/>
        <v>1</v>
      </c>
      <c r="G803" s="55"/>
      <c r="H803" s="55"/>
      <c r="I803" s="55"/>
      <c r="J803" s="56"/>
      <c r="K803" s="55"/>
      <c r="L803" s="55"/>
      <c r="M803" s="55"/>
      <c r="N803" s="55"/>
      <c r="O803" s="55"/>
      <c r="P803" s="55"/>
      <c r="Q803" s="55"/>
      <c r="R803" s="55"/>
      <c r="S803" s="55">
        <v>1</v>
      </c>
      <c r="T803" s="55"/>
      <c r="U803" s="55"/>
      <c r="V803" s="55"/>
      <c r="W803" s="55"/>
      <c r="X803" s="55"/>
      <c r="Y803" s="55"/>
      <c r="Z803" s="55"/>
    </row>
    <row r="804" spans="1:26" ht="20.100000000000001" customHeight="1" x14ac:dyDescent="0.25">
      <c r="A804" s="27">
        <v>88</v>
      </c>
      <c r="B804" s="53" t="s">
        <v>534</v>
      </c>
      <c r="C804" s="27">
        <v>1960</v>
      </c>
      <c r="D804" s="53" t="s">
        <v>210</v>
      </c>
      <c r="E804" s="54">
        <f t="shared" si="14"/>
        <v>1</v>
      </c>
      <c r="F804" s="27">
        <f t="shared" si="13"/>
        <v>1</v>
      </c>
      <c r="G804" s="55"/>
      <c r="H804" s="55">
        <v>1</v>
      </c>
      <c r="I804" s="55"/>
      <c r="J804" s="56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</row>
    <row r="805" spans="1:26" ht="20.100000000000001" customHeight="1" x14ac:dyDescent="0.25">
      <c r="A805" s="27">
        <v>89</v>
      </c>
      <c r="B805" s="53" t="s">
        <v>1829</v>
      </c>
      <c r="C805" s="27">
        <v>1962</v>
      </c>
      <c r="D805" s="53" t="s">
        <v>1669</v>
      </c>
      <c r="E805" s="54">
        <f t="shared" si="14"/>
        <v>1</v>
      </c>
      <c r="F805" s="27">
        <f t="shared" si="13"/>
        <v>1</v>
      </c>
      <c r="G805" s="55"/>
      <c r="H805" s="55"/>
      <c r="I805" s="55"/>
      <c r="J805" s="56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>
        <v>1</v>
      </c>
    </row>
    <row r="806" spans="1:26" ht="20.100000000000001" customHeight="1" x14ac:dyDescent="0.25">
      <c r="A806" s="27">
        <v>90</v>
      </c>
      <c r="B806" s="53" t="s">
        <v>902</v>
      </c>
      <c r="C806" s="27">
        <v>1959</v>
      </c>
      <c r="D806" s="53" t="s">
        <v>210</v>
      </c>
      <c r="E806" s="54">
        <f t="shared" si="14"/>
        <v>1</v>
      </c>
      <c r="F806" s="27">
        <f t="shared" si="13"/>
        <v>1</v>
      </c>
      <c r="G806" s="55"/>
      <c r="H806" s="55"/>
      <c r="I806" s="55">
        <v>1</v>
      </c>
      <c r="J806" s="56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</row>
    <row r="807" spans="1:26" ht="20.100000000000001" customHeight="1" x14ac:dyDescent="0.25">
      <c r="A807" s="27">
        <v>91</v>
      </c>
      <c r="B807" s="53" t="s">
        <v>1825</v>
      </c>
      <c r="C807" s="27">
        <v>1965</v>
      </c>
      <c r="D807" s="53"/>
      <c r="E807" s="54">
        <f t="shared" si="14"/>
        <v>1</v>
      </c>
      <c r="F807" s="27">
        <f t="shared" si="13"/>
        <v>1</v>
      </c>
      <c r="G807" s="55"/>
      <c r="H807" s="55"/>
      <c r="I807" s="55"/>
      <c r="J807" s="56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>
        <v>1</v>
      </c>
    </row>
    <row r="808" spans="1:26" ht="20.100000000000001" customHeight="1" x14ac:dyDescent="0.25">
      <c r="A808" s="27">
        <v>92</v>
      </c>
      <c r="B808" s="53" t="s">
        <v>536</v>
      </c>
      <c r="C808" s="27">
        <v>1957</v>
      </c>
      <c r="D808" s="53" t="s">
        <v>201</v>
      </c>
      <c r="E808" s="54">
        <f t="shared" si="14"/>
        <v>1</v>
      </c>
      <c r="F808" s="27">
        <f t="shared" si="13"/>
        <v>1</v>
      </c>
      <c r="G808" s="55"/>
      <c r="H808" s="55">
        <v>1</v>
      </c>
      <c r="I808" s="55"/>
      <c r="J808" s="56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</row>
    <row r="809" spans="1:26" ht="20.100000000000001" customHeight="1" x14ac:dyDescent="0.25">
      <c r="A809" s="27">
        <v>93</v>
      </c>
      <c r="B809" s="53" t="s">
        <v>1828</v>
      </c>
      <c r="C809" s="27">
        <v>1964</v>
      </c>
      <c r="D809" s="53" t="s">
        <v>1669</v>
      </c>
      <c r="E809" s="54">
        <f t="shared" si="14"/>
        <v>1</v>
      </c>
      <c r="F809" s="27">
        <f t="shared" si="13"/>
        <v>1</v>
      </c>
      <c r="G809" s="55"/>
      <c r="H809" s="55"/>
      <c r="I809" s="55"/>
      <c r="J809" s="56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>
        <v>1</v>
      </c>
    </row>
    <row r="810" spans="1:26" ht="20.100000000000001" customHeight="1" x14ac:dyDescent="0.25">
      <c r="A810" s="27">
        <v>94</v>
      </c>
      <c r="B810" s="53" t="s">
        <v>539</v>
      </c>
      <c r="C810" s="27">
        <v>1965</v>
      </c>
      <c r="D810" s="53" t="s">
        <v>13</v>
      </c>
      <c r="E810" s="54">
        <f t="shared" si="14"/>
        <v>1</v>
      </c>
      <c r="F810" s="27">
        <f t="shared" si="13"/>
        <v>1</v>
      </c>
      <c r="G810" s="55"/>
      <c r="H810" s="55">
        <v>1</v>
      </c>
      <c r="I810" s="55"/>
      <c r="J810" s="56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</row>
    <row r="811" spans="1:26" ht="20.100000000000001" customHeight="1" x14ac:dyDescent="0.25">
      <c r="A811" s="27">
        <v>95</v>
      </c>
      <c r="B811" s="53" t="s">
        <v>907</v>
      </c>
      <c r="C811" s="27">
        <v>1958</v>
      </c>
      <c r="D811" s="53" t="s">
        <v>899</v>
      </c>
      <c r="E811" s="54">
        <f t="shared" si="14"/>
        <v>1</v>
      </c>
      <c r="F811" s="27">
        <f t="shared" si="13"/>
        <v>1</v>
      </c>
      <c r="G811" s="55"/>
      <c r="H811" s="55"/>
      <c r="I811" s="55">
        <v>1</v>
      </c>
      <c r="J811" s="56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</row>
    <row r="812" spans="1:26" ht="20.100000000000001" customHeight="1" x14ac:dyDescent="0.25">
      <c r="A812" s="27">
        <v>96</v>
      </c>
      <c r="B812" s="53" t="s">
        <v>900</v>
      </c>
      <c r="C812" s="27">
        <v>1965</v>
      </c>
      <c r="D812" s="53" t="s">
        <v>901</v>
      </c>
      <c r="E812" s="54">
        <f t="shared" si="14"/>
        <v>1</v>
      </c>
      <c r="F812" s="27">
        <f t="shared" si="13"/>
        <v>1</v>
      </c>
      <c r="G812" s="55"/>
      <c r="H812" s="55"/>
      <c r="I812" s="55">
        <v>1</v>
      </c>
      <c r="J812" s="56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</row>
    <row r="813" spans="1:26" ht="20.100000000000001" customHeight="1" x14ac:dyDescent="0.25">
      <c r="A813" s="27">
        <v>97</v>
      </c>
      <c r="B813" s="53" t="s">
        <v>541</v>
      </c>
      <c r="C813" s="27">
        <v>1965</v>
      </c>
      <c r="D813" s="53" t="s">
        <v>208</v>
      </c>
      <c r="E813" s="54">
        <f t="shared" ref="E813:E827" si="15">SUM(G813:AA813)</f>
        <v>1</v>
      </c>
      <c r="F813" s="27">
        <f t="shared" si="13"/>
        <v>1</v>
      </c>
      <c r="G813" s="55"/>
      <c r="H813" s="55">
        <v>1</v>
      </c>
      <c r="I813" s="55"/>
      <c r="J813" s="56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</row>
    <row r="814" spans="1:26" ht="20.100000000000001" customHeight="1" x14ac:dyDescent="0.25">
      <c r="A814" s="27">
        <v>98</v>
      </c>
      <c r="B814" s="53" t="s">
        <v>1826</v>
      </c>
      <c r="C814" s="27">
        <v>1966</v>
      </c>
      <c r="D814" s="53" t="s">
        <v>1669</v>
      </c>
      <c r="E814" s="54">
        <f t="shared" si="15"/>
        <v>1</v>
      </c>
      <c r="F814" s="27">
        <f t="shared" si="13"/>
        <v>1</v>
      </c>
      <c r="G814" s="55"/>
      <c r="H814" s="55"/>
      <c r="I814" s="55"/>
      <c r="J814" s="56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>
        <v>1</v>
      </c>
    </row>
    <row r="815" spans="1:26" ht="20.100000000000001" customHeight="1" x14ac:dyDescent="0.25">
      <c r="A815" s="27">
        <v>99</v>
      </c>
      <c r="B815" s="53" t="s">
        <v>542</v>
      </c>
      <c r="C815" s="27">
        <v>1958</v>
      </c>
      <c r="D815" s="53" t="s">
        <v>203</v>
      </c>
      <c r="E815" s="54">
        <f t="shared" si="15"/>
        <v>1</v>
      </c>
      <c r="F815" s="27">
        <f t="shared" si="13"/>
        <v>1</v>
      </c>
      <c r="G815" s="55"/>
      <c r="H815" s="55">
        <v>1</v>
      </c>
      <c r="I815" s="55"/>
      <c r="J815" s="56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</row>
    <row r="816" spans="1:26" ht="20.100000000000001" customHeight="1" x14ac:dyDescent="0.25">
      <c r="A816" s="27">
        <v>100</v>
      </c>
      <c r="B816" s="53" t="s">
        <v>731</v>
      </c>
      <c r="C816" s="27">
        <v>1965</v>
      </c>
      <c r="D816" s="53" t="s">
        <v>732</v>
      </c>
      <c r="E816" s="54">
        <f t="shared" si="15"/>
        <v>1</v>
      </c>
      <c r="F816" s="27">
        <f t="shared" si="13"/>
        <v>1</v>
      </c>
      <c r="G816" s="55">
        <v>1</v>
      </c>
      <c r="H816" s="55"/>
      <c r="I816" s="55"/>
      <c r="J816" s="56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</row>
    <row r="817" spans="1:26" ht="20.100000000000001" customHeight="1" x14ac:dyDescent="0.25">
      <c r="A817" s="27">
        <v>101</v>
      </c>
      <c r="B817" s="53" t="s">
        <v>1156</v>
      </c>
      <c r="C817" s="27">
        <v>1966</v>
      </c>
      <c r="D817" s="53" t="s">
        <v>1157</v>
      </c>
      <c r="E817" s="54">
        <f t="shared" si="15"/>
        <v>1</v>
      </c>
      <c r="F817" s="27">
        <f t="shared" si="13"/>
        <v>1</v>
      </c>
      <c r="G817" s="55"/>
      <c r="H817" s="55"/>
      <c r="I817" s="55"/>
      <c r="J817" s="56"/>
      <c r="K817" s="55"/>
      <c r="L817" s="55"/>
      <c r="M817" s="55"/>
      <c r="N817" s="55"/>
      <c r="O817" s="55"/>
      <c r="P817" s="55">
        <v>1</v>
      </c>
      <c r="Q817" s="55"/>
      <c r="R817" s="55"/>
      <c r="S817" s="55"/>
      <c r="T817" s="55"/>
      <c r="U817" s="55"/>
      <c r="V817" s="55"/>
      <c r="W817" s="55"/>
      <c r="X817" s="55"/>
      <c r="Y817" s="55"/>
      <c r="Z817" s="55"/>
    </row>
    <row r="818" spans="1:26" ht="20.100000000000001" customHeight="1" x14ac:dyDescent="0.25">
      <c r="A818" s="27">
        <v>102</v>
      </c>
      <c r="B818" s="53" t="s">
        <v>1833</v>
      </c>
      <c r="C818" s="27">
        <v>1965</v>
      </c>
      <c r="D818" s="53" t="s">
        <v>1708</v>
      </c>
      <c r="E818" s="54">
        <f t="shared" si="15"/>
        <v>1</v>
      </c>
      <c r="F818" s="27">
        <f t="shared" si="13"/>
        <v>1</v>
      </c>
      <c r="G818" s="55"/>
      <c r="H818" s="55"/>
      <c r="I818" s="55"/>
      <c r="J818" s="56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>
        <v>1</v>
      </c>
    </row>
    <row r="819" spans="1:26" ht="20.100000000000001" customHeight="1" x14ac:dyDescent="0.25">
      <c r="A819" s="27">
        <v>103</v>
      </c>
      <c r="B819" s="53" t="s">
        <v>903</v>
      </c>
      <c r="C819" s="27">
        <v>1963</v>
      </c>
      <c r="D819" s="53" t="s">
        <v>92</v>
      </c>
      <c r="E819" s="54">
        <f t="shared" si="15"/>
        <v>1</v>
      </c>
      <c r="F819" s="27">
        <f t="shared" si="13"/>
        <v>1</v>
      </c>
      <c r="G819" s="55"/>
      <c r="H819" s="55"/>
      <c r="I819" s="55">
        <v>1</v>
      </c>
      <c r="J819" s="56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</row>
    <row r="820" spans="1:26" ht="20.100000000000001" customHeight="1" x14ac:dyDescent="0.25">
      <c r="A820" s="27">
        <v>104</v>
      </c>
      <c r="B820" s="53" t="s">
        <v>1837</v>
      </c>
      <c r="C820" s="27">
        <v>1965</v>
      </c>
      <c r="D820" s="53" t="s">
        <v>6</v>
      </c>
      <c r="E820" s="54">
        <f t="shared" si="15"/>
        <v>1</v>
      </c>
      <c r="F820" s="27">
        <f t="shared" si="13"/>
        <v>1</v>
      </c>
      <c r="G820" s="55"/>
      <c r="H820" s="55"/>
      <c r="I820" s="55"/>
      <c r="J820" s="56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>
        <v>1</v>
      </c>
    </row>
    <row r="821" spans="1:26" ht="20.100000000000001" customHeight="1" x14ac:dyDescent="0.25">
      <c r="A821" s="27">
        <v>105</v>
      </c>
      <c r="B821" s="53" t="s">
        <v>1843</v>
      </c>
      <c r="C821" s="27">
        <v>1965</v>
      </c>
      <c r="D821" s="53" t="s">
        <v>1844</v>
      </c>
      <c r="E821" s="54">
        <f t="shared" si="15"/>
        <v>1</v>
      </c>
      <c r="F821" s="27">
        <f t="shared" si="13"/>
        <v>1</v>
      </c>
      <c r="G821" s="55"/>
      <c r="H821" s="55"/>
      <c r="I821" s="55"/>
      <c r="J821" s="56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>
        <v>1</v>
      </c>
    </row>
    <row r="822" spans="1:26" ht="20.100000000000001" customHeight="1" x14ac:dyDescent="0.25">
      <c r="A822" s="27">
        <v>106</v>
      </c>
      <c r="B822" s="53" t="s">
        <v>545</v>
      </c>
      <c r="C822" s="27">
        <v>1961</v>
      </c>
      <c r="D822" s="53" t="s">
        <v>103</v>
      </c>
      <c r="E822" s="54">
        <f t="shared" si="15"/>
        <v>1</v>
      </c>
      <c r="F822" s="27">
        <f t="shared" si="13"/>
        <v>1</v>
      </c>
      <c r="G822" s="55"/>
      <c r="H822" s="55">
        <v>1</v>
      </c>
      <c r="I822" s="55"/>
      <c r="J822" s="56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</row>
    <row r="823" spans="1:26" ht="20.100000000000001" customHeight="1" x14ac:dyDescent="0.25">
      <c r="A823" s="27">
        <v>107</v>
      </c>
      <c r="B823" s="53" t="s">
        <v>1827</v>
      </c>
      <c r="C823" s="27">
        <v>1963</v>
      </c>
      <c r="D823" s="53" t="s">
        <v>242</v>
      </c>
      <c r="E823" s="54">
        <f t="shared" si="15"/>
        <v>1</v>
      </c>
      <c r="F823" s="27">
        <f t="shared" si="13"/>
        <v>1</v>
      </c>
      <c r="G823" s="55"/>
      <c r="H823" s="55"/>
      <c r="I823" s="55"/>
      <c r="J823" s="56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>
        <v>1</v>
      </c>
    </row>
    <row r="824" spans="1:26" ht="20.100000000000001" customHeight="1" x14ac:dyDescent="0.25">
      <c r="A824" s="27">
        <v>108</v>
      </c>
      <c r="B824" s="53" t="s">
        <v>1824</v>
      </c>
      <c r="C824" s="27">
        <v>1965</v>
      </c>
      <c r="D824" s="53" t="s">
        <v>1168</v>
      </c>
      <c r="E824" s="54">
        <f t="shared" si="15"/>
        <v>1</v>
      </c>
      <c r="F824" s="27">
        <f t="shared" si="13"/>
        <v>1</v>
      </c>
      <c r="G824" s="55"/>
      <c r="H824" s="55"/>
      <c r="I824" s="55"/>
      <c r="J824" s="56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>
        <v>1</v>
      </c>
    </row>
    <row r="825" spans="1:26" ht="20.100000000000001" customHeight="1" x14ac:dyDescent="0.25">
      <c r="A825" s="27">
        <v>109</v>
      </c>
      <c r="B825" s="53" t="s">
        <v>1847</v>
      </c>
      <c r="C825" s="27">
        <v>1960</v>
      </c>
      <c r="D825" s="53" t="s">
        <v>1168</v>
      </c>
      <c r="E825" s="54">
        <f t="shared" si="15"/>
        <v>1</v>
      </c>
      <c r="F825" s="27">
        <f t="shared" si="13"/>
        <v>1</v>
      </c>
      <c r="G825" s="55"/>
      <c r="H825" s="55"/>
      <c r="I825" s="55"/>
      <c r="J825" s="56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>
        <v>1</v>
      </c>
    </row>
    <row r="826" spans="1:26" ht="20.100000000000001" customHeight="1" x14ac:dyDescent="0.25">
      <c r="A826" s="27">
        <v>110</v>
      </c>
      <c r="B826" s="53" t="s">
        <v>905</v>
      </c>
      <c r="C826" s="27">
        <v>1959</v>
      </c>
      <c r="D826" s="53" t="s">
        <v>906</v>
      </c>
      <c r="E826" s="54">
        <f t="shared" si="15"/>
        <v>1</v>
      </c>
      <c r="F826" s="27">
        <f t="shared" si="13"/>
        <v>1</v>
      </c>
      <c r="G826" s="55"/>
      <c r="H826" s="55"/>
      <c r="I826" s="55">
        <v>1</v>
      </c>
      <c r="J826" s="56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</row>
    <row r="827" spans="1:26" ht="20.100000000000001" customHeight="1" x14ac:dyDescent="0.25">
      <c r="A827" s="27">
        <v>111</v>
      </c>
      <c r="B827" s="53" t="s">
        <v>1838</v>
      </c>
      <c r="C827" s="27">
        <v>1966</v>
      </c>
      <c r="D827" s="53" t="s">
        <v>1839</v>
      </c>
      <c r="E827" s="54">
        <f t="shared" si="15"/>
        <v>1</v>
      </c>
      <c r="F827" s="27">
        <f t="shared" si="13"/>
        <v>1</v>
      </c>
      <c r="G827" s="55"/>
      <c r="H827" s="55"/>
      <c r="I827" s="55"/>
      <c r="J827" s="56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>
        <v>1</v>
      </c>
    </row>
    <row r="828" spans="1:26" ht="20.100000000000001" customHeight="1" x14ac:dyDescent="0.25">
      <c r="F828" s="8"/>
      <c r="J828" s="17"/>
      <c r="Z828" s="29"/>
    </row>
    <row r="829" spans="1:26" ht="20.100000000000001" customHeight="1" x14ac:dyDescent="0.25">
      <c r="F829" s="32" t="s">
        <v>1899</v>
      </c>
      <c r="G829" s="34" t="s">
        <v>1269</v>
      </c>
      <c r="H829" s="34" t="s">
        <v>1270</v>
      </c>
      <c r="I829" s="36" t="s">
        <v>1271</v>
      </c>
      <c r="J829" s="41" t="s">
        <v>1272</v>
      </c>
      <c r="K829" s="36" t="s">
        <v>1273</v>
      </c>
      <c r="L829" s="41" t="s">
        <v>1274</v>
      </c>
      <c r="M829" s="38" t="s">
        <v>1275</v>
      </c>
      <c r="N829" s="36" t="s">
        <v>1276</v>
      </c>
      <c r="O829" s="36" t="s">
        <v>1277</v>
      </c>
      <c r="P829" s="38" t="s">
        <v>1278</v>
      </c>
      <c r="Q829" s="34" t="s">
        <v>1279</v>
      </c>
      <c r="R829" s="38" t="s">
        <v>1280</v>
      </c>
      <c r="S829" s="38" t="s">
        <v>1346</v>
      </c>
      <c r="T829" s="38" t="s">
        <v>1397</v>
      </c>
      <c r="U829" s="38" t="s">
        <v>1407</v>
      </c>
      <c r="V829" s="34" t="s">
        <v>1413</v>
      </c>
      <c r="W829" s="38" t="s">
        <v>1448</v>
      </c>
      <c r="X829" s="36" t="s">
        <v>1450</v>
      </c>
      <c r="Y829" s="38" t="s">
        <v>1452</v>
      </c>
      <c r="Z829" s="31" t="s">
        <v>1608</v>
      </c>
    </row>
    <row r="830" spans="1:26" ht="20.100000000000001" customHeight="1" x14ac:dyDescent="0.25">
      <c r="A830" s="8" t="s">
        <v>783</v>
      </c>
      <c r="B830" s="9" t="s">
        <v>784</v>
      </c>
      <c r="C830" s="10"/>
      <c r="D830" s="11"/>
      <c r="E830" s="21"/>
      <c r="F830" s="33"/>
      <c r="G830" s="35"/>
      <c r="H830" s="35"/>
      <c r="I830" s="37"/>
      <c r="J830" s="42"/>
      <c r="K830" s="37"/>
      <c r="L830" s="42"/>
      <c r="M830" s="39"/>
      <c r="N830" s="37"/>
      <c r="O830" s="37"/>
      <c r="P830" s="39"/>
      <c r="Q830" s="35"/>
      <c r="R830" s="39"/>
      <c r="S830" s="39"/>
      <c r="T830" s="39"/>
      <c r="U830" s="39"/>
      <c r="V830" s="35"/>
      <c r="W830" s="39"/>
      <c r="X830" s="37"/>
      <c r="Y830" s="39"/>
      <c r="Z830" s="31"/>
    </row>
    <row r="831" spans="1:26" ht="20.100000000000001" customHeight="1" x14ac:dyDescent="0.25">
      <c r="A831" s="12"/>
      <c r="B831" s="13" t="s">
        <v>774</v>
      </c>
      <c r="C831" s="14" t="s">
        <v>775</v>
      </c>
      <c r="D831" s="13" t="s">
        <v>776</v>
      </c>
      <c r="E831" s="22" t="s">
        <v>777</v>
      </c>
      <c r="F831" s="27"/>
      <c r="G831" s="15" t="s">
        <v>791</v>
      </c>
      <c r="H831" s="15" t="s">
        <v>792</v>
      </c>
      <c r="I831" s="15" t="s">
        <v>793</v>
      </c>
      <c r="J831" s="15" t="s">
        <v>981</v>
      </c>
      <c r="K831" s="15" t="s">
        <v>982</v>
      </c>
      <c r="L831" s="15" t="s">
        <v>1002</v>
      </c>
      <c r="M831" s="15" t="s">
        <v>1028</v>
      </c>
      <c r="N831" s="15" t="s">
        <v>1029</v>
      </c>
      <c r="O831" s="15" t="s">
        <v>1030</v>
      </c>
      <c r="P831" s="15" t="s">
        <v>1098</v>
      </c>
      <c r="Q831" s="15" t="s">
        <v>1235</v>
      </c>
      <c r="R831" s="15" t="s">
        <v>1281</v>
      </c>
      <c r="S831" s="15" t="s">
        <v>1347</v>
      </c>
      <c r="T831" s="15" t="s">
        <v>1396</v>
      </c>
      <c r="U831" s="15" t="s">
        <v>1408</v>
      </c>
      <c r="V831" s="15" t="s">
        <v>1412</v>
      </c>
      <c r="W831" s="15" t="s">
        <v>1447</v>
      </c>
      <c r="X831" s="15" t="s">
        <v>1449</v>
      </c>
      <c r="Y831" s="15" t="s">
        <v>1451</v>
      </c>
      <c r="Z831" s="30" t="s">
        <v>1609</v>
      </c>
    </row>
    <row r="832" spans="1:26" ht="20.100000000000001" customHeight="1" x14ac:dyDescent="0.25">
      <c r="A832" s="52">
        <v>1</v>
      </c>
      <c r="B832" s="53" t="s">
        <v>553</v>
      </c>
      <c r="C832" s="27">
        <v>1948</v>
      </c>
      <c r="D832" s="53" t="s">
        <v>212</v>
      </c>
      <c r="E832" s="54">
        <f t="shared" ref="E832:E863" si="16">SUM(G832:AA832)</f>
        <v>153</v>
      </c>
      <c r="F832" s="60">
        <f t="shared" si="13"/>
        <v>15</v>
      </c>
      <c r="G832" s="55"/>
      <c r="H832" s="55">
        <v>9</v>
      </c>
      <c r="I832" s="55">
        <v>9</v>
      </c>
      <c r="J832" s="56">
        <v>9</v>
      </c>
      <c r="K832" s="55">
        <v>9</v>
      </c>
      <c r="L832" s="55">
        <v>11</v>
      </c>
      <c r="M832" s="55"/>
      <c r="N832" s="55">
        <v>11</v>
      </c>
      <c r="O832" s="55">
        <v>11</v>
      </c>
      <c r="P832" s="55">
        <v>9</v>
      </c>
      <c r="Q832" s="55">
        <v>11</v>
      </c>
      <c r="R832" s="55"/>
      <c r="S832" s="55">
        <v>11</v>
      </c>
      <c r="T832" s="55">
        <v>11</v>
      </c>
      <c r="U832" s="61" t="s">
        <v>1903</v>
      </c>
      <c r="V832" s="55">
        <v>11</v>
      </c>
      <c r="W832" s="55">
        <v>11</v>
      </c>
      <c r="X832" s="55">
        <v>9</v>
      </c>
      <c r="Y832" s="55">
        <v>11</v>
      </c>
      <c r="Z832" s="55"/>
    </row>
    <row r="833" spans="1:26" ht="20.100000000000001" customHeight="1" x14ac:dyDescent="0.25">
      <c r="A833" s="57">
        <v>2</v>
      </c>
      <c r="B833" s="53" t="s">
        <v>556</v>
      </c>
      <c r="C833" s="27">
        <v>1951</v>
      </c>
      <c r="D833" s="53" t="s">
        <v>1</v>
      </c>
      <c r="E833" s="54">
        <f t="shared" si="16"/>
        <v>128</v>
      </c>
      <c r="F833" s="60">
        <f t="shared" si="13"/>
        <v>15</v>
      </c>
      <c r="G833" s="55">
        <v>11</v>
      </c>
      <c r="H833" s="55">
        <v>8</v>
      </c>
      <c r="I833" s="61" t="s">
        <v>1900</v>
      </c>
      <c r="J833" s="56">
        <v>8</v>
      </c>
      <c r="K833" s="55">
        <v>7</v>
      </c>
      <c r="L833" s="55">
        <v>8</v>
      </c>
      <c r="M833" s="55">
        <v>9</v>
      </c>
      <c r="N833" s="55">
        <v>9</v>
      </c>
      <c r="O833" s="55">
        <v>8</v>
      </c>
      <c r="P833" s="55"/>
      <c r="Q833" s="55">
        <v>9</v>
      </c>
      <c r="R833" s="61" t="s">
        <v>1905</v>
      </c>
      <c r="S833" s="61" t="s">
        <v>1904</v>
      </c>
      <c r="T833" s="55">
        <v>7</v>
      </c>
      <c r="U833" s="55">
        <v>11</v>
      </c>
      <c r="V833" s="55">
        <v>9</v>
      </c>
      <c r="W833" s="55">
        <v>8</v>
      </c>
      <c r="X833" s="55">
        <v>8</v>
      </c>
      <c r="Y833" s="55">
        <v>8</v>
      </c>
      <c r="Z833" s="61" t="s">
        <v>1906</v>
      </c>
    </row>
    <row r="834" spans="1:26" ht="20.100000000000001" customHeight="1" x14ac:dyDescent="0.25">
      <c r="A834" s="58">
        <v>3</v>
      </c>
      <c r="B834" s="53" t="s">
        <v>915</v>
      </c>
      <c r="C834" s="27">
        <v>1954</v>
      </c>
      <c r="D834" s="53" t="s">
        <v>916</v>
      </c>
      <c r="E834" s="54">
        <f t="shared" si="16"/>
        <v>106</v>
      </c>
      <c r="F834" s="27">
        <f t="shared" si="13"/>
        <v>12</v>
      </c>
      <c r="G834" s="55"/>
      <c r="H834" s="55"/>
      <c r="I834" s="55">
        <v>5</v>
      </c>
      <c r="J834" s="56">
        <v>11</v>
      </c>
      <c r="K834" s="55">
        <v>8</v>
      </c>
      <c r="L834" s="55">
        <v>9</v>
      </c>
      <c r="M834" s="55">
        <v>11</v>
      </c>
      <c r="N834" s="55"/>
      <c r="O834" s="55">
        <v>9</v>
      </c>
      <c r="P834" s="55"/>
      <c r="Q834" s="55"/>
      <c r="R834" s="55">
        <v>8</v>
      </c>
      <c r="S834" s="55">
        <v>8</v>
      </c>
      <c r="T834" s="55">
        <v>8</v>
      </c>
      <c r="U834" s="55"/>
      <c r="V834" s="55"/>
      <c r="W834" s="55"/>
      <c r="X834" s="55">
        <v>11</v>
      </c>
      <c r="Y834" s="55">
        <v>9</v>
      </c>
      <c r="Z834" s="55">
        <v>9</v>
      </c>
    </row>
    <row r="835" spans="1:26" ht="20.100000000000001" customHeight="1" x14ac:dyDescent="0.25">
      <c r="A835" s="27">
        <v>4</v>
      </c>
      <c r="B835" s="53" t="s">
        <v>742</v>
      </c>
      <c r="C835" s="27">
        <v>1953</v>
      </c>
      <c r="D835" s="53" t="s">
        <v>743</v>
      </c>
      <c r="E835" s="54">
        <f t="shared" si="16"/>
        <v>79</v>
      </c>
      <c r="F835" s="60">
        <f t="shared" si="13"/>
        <v>15</v>
      </c>
      <c r="G835" s="55">
        <v>5</v>
      </c>
      <c r="H835" s="55"/>
      <c r="I835" s="61" t="s">
        <v>1900</v>
      </c>
      <c r="J835" s="56">
        <v>5</v>
      </c>
      <c r="K835" s="55">
        <v>5</v>
      </c>
      <c r="L835" s="55">
        <v>6</v>
      </c>
      <c r="M835" s="55">
        <v>8</v>
      </c>
      <c r="N835" s="55">
        <v>8</v>
      </c>
      <c r="O835" s="55"/>
      <c r="P835" s="55">
        <v>5</v>
      </c>
      <c r="Q835" s="55">
        <v>5</v>
      </c>
      <c r="R835" s="55"/>
      <c r="S835" s="55">
        <v>1</v>
      </c>
      <c r="T835" s="55"/>
      <c r="U835" s="55">
        <v>9</v>
      </c>
      <c r="V835" s="55">
        <v>5</v>
      </c>
      <c r="W835" s="55">
        <v>3</v>
      </c>
      <c r="X835" s="55">
        <v>7</v>
      </c>
      <c r="Y835" s="55">
        <v>6</v>
      </c>
      <c r="Z835" s="55">
        <v>1</v>
      </c>
    </row>
    <row r="836" spans="1:26" ht="20.100000000000001" customHeight="1" x14ac:dyDescent="0.25">
      <c r="A836" s="27">
        <v>5</v>
      </c>
      <c r="B836" s="53" t="s">
        <v>549</v>
      </c>
      <c r="C836" s="27">
        <v>1951</v>
      </c>
      <c r="D836" s="53" t="s">
        <v>214</v>
      </c>
      <c r="E836" s="54">
        <f t="shared" si="16"/>
        <v>39</v>
      </c>
      <c r="F836" s="27">
        <f t="shared" si="13"/>
        <v>8</v>
      </c>
      <c r="G836" s="55">
        <v>8</v>
      </c>
      <c r="H836" s="55">
        <v>4</v>
      </c>
      <c r="I836" s="55">
        <v>1</v>
      </c>
      <c r="J836" s="56">
        <v>7</v>
      </c>
      <c r="K836" s="55"/>
      <c r="L836" s="55"/>
      <c r="M836" s="55"/>
      <c r="N836" s="55"/>
      <c r="O836" s="55"/>
      <c r="P836" s="55"/>
      <c r="Q836" s="55"/>
      <c r="R836" s="55"/>
      <c r="S836" s="55"/>
      <c r="T836" s="55">
        <v>5</v>
      </c>
      <c r="U836" s="55"/>
      <c r="V836" s="55"/>
      <c r="W836" s="55">
        <v>6</v>
      </c>
      <c r="X836" s="55"/>
      <c r="Y836" s="55">
        <v>7</v>
      </c>
      <c r="Z836" s="55">
        <v>1</v>
      </c>
    </row>
    <row r="837" spans="1:26" ht="20.100000000000001" customHeight="1" x14ac:dyDescent="0.25">
      <c r="A837" s="27">
        <v>6</v>
      </c>
      <c r="B837" s="53" t="s">
        <v>913</v>
      </c>
      <c r="C837" s="27">
        <v>1951</v>
      </c>
      <c r="D837" s="53" t="s">
        <v>914</v>
      </c>
      <c r="E837" s="54">
        <f t="shared" si="16"/>
        <v>34</v>
      </c>
      <c r="F837" s="27">
        <f t="shared" si="13"/>
        <v>4</v>
      </c>
      <c r="G837" s="55"/>
      <c r="H837" s="55"/>
      <c r="I837" s="55">
        <v>6</v>
      </c>
      <c r="J837" s="56"/>
      <c r="K837" s="55">
        <v>11</v>
      </c>
      <c r="L837" s="55"/>
      <c r="M837" s="55"/>
      <c r="N837" s="55"/>
      <c r="O837" s="55"/>
      <c r="P837" s="55"/>
      <c r="Q837" s="55"/>
      <c r="R837" s="55"/>
      <c r="S837" s="55">
        <v>9</v>
      </c>
      <c r="T837" s="55"/>
      <c r="U837" s="55"/>
      <c r="V837" s="55"/>
      <c r="W837" s="55"/>
      <c r="X837" s="55"/>
      <c r="Y837" s="55"/>
      <c r="Z837" s="55">
        <v>8</v>
      </c>
    </row>
    <row r="838" spans="1:26" ht="20.100000000000001" customHeight="1" x14ac:dyDescent="0.25">
      <c r="A838" s="27">
        <v>7</v>
      </c>
      <c r="B838" s="53" t="s">
        <v>924</v>
      </c>
      <c r="C838" s="27">
        <v>1956</v>
      </c>
      <c r="D838" s="53" t="s">
        <v>97</v>
      </c>
      <c r="E838" s="54">
        <f t="shared" si="16"/>
        <v>25</v>
      </c>
      <c r="F838" s="27">
        <f t="shared" si="13"/>
        <v>6</v>
      </c>
      <c r="G838" s="55"/>
      <c r="H838" s="55"/>
      <c r="I838" s="55">
        <v>1</v>
      </c>
      <c r="J838" s="56"/>
      <c r="K838" s="55">
        <v>6</v>
      </c>
      <c r="L838" s="55"/>
      <c r="M838" s="55"/>
      <c r="N838" s="55"/>
      <c r="O838" s="55"/>
      <c r="P838" s="55">
        <v>6</v>
      </c>
      <c r="Q838" s="55"/>
      <c r="R838" s="55"/>
      <c r="S838" s="55">
        <v>1</v>
      </c>
      <c r="T838" s="55">
        <v>6</v>
      </c>
      <c r="U838" s="55"/>
      <c r="V838" s="55"/>
      <c r="W838" s="55">
        <v>5</v>
      </c>
      <c r="X838" s="55"/>
      <c r="Y838" s="55"/>
      <c r="Z838" s="55"/>
    </row>
    <row r="839" spans="1:26" ht="20.100000000000001" customHeight="1" x14ac:dyDescent="0.25">
      <c r="A839" s="27">
        <v>8</v>
      </c>
      <c r="B839" s="53" t="s">
        <v>557</v>
      </c>
      <c r="C839" s="27">
        <v>1954</v>
      </c>
      <c r="D839" s="53" t="s">
        <v>211</v>
      </c>
      <c r="E839" s="54">
        <f t="shared" si="16"/>
        <v>22</v>
      </c>
      <c r="F839" s="27">
        <f t="shared" si="13"/>
        <v>2</v>
      </c>
      <c r="G839" s="55"/>
      <c r="H839" s="55">
        <v>11</v>
      </c>
      <c r="I839" s="55"/>
      <c r="J839" s="56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>
        <v>11</v>
      </c>
    </row>
    <row r="840" spans="1:26" ht="20.100000000000001" customHeight="1" x14ac:dyDescent="0.25">
      <c r="A840" s="27">
        <v>9</v>
      </c>
      <c r="B840" s="53" t="s">
        <v>909</v>
      </c>
      <c r="C840" s="27">
        <v>1953</v>
      </c>
      <c r="D840" s="53" t="s">
        <v>887</v>
      </c>
      <c r="E840" s="54">
        <f t="shared" si="16"/>
        <v>20</v>
      </c>
      <c r="F840" s="27">
        <f t="shared" si="13"/>
        <v>2</v>
      </c>
      <c r="G840" s="55"/>
      <c r="H840" s="55"/>
      <c r="I840" s="55">
        <v>11</v>
      </c>
      <c r="J840" s="56"/>
      <c r="K840" s="55"/>
      <c r="L840" s="55"/>
      <c r="M840" s="55"/>
      <c r="N840" s="55"/>
      <c r="O840" s="55"/>
      <c r="P840" s="55"/>
      <c r="Q840" s="55"/>
      <c r="R840" s="55"/>
      <c r="S840" s="55"/>
      <c r="T840" s="55">
        <v>9</v>
      </c>
      <c r="U840" s="55"/>
      <c r="V840" s="55"/>
      <c r="W840" s="55"/>
      <c r="X840" s="55"/>
      <c r="Y840" s="55"/>
      <c r="Z840" s="55"/>
    </row>
    <row r="841" spans="1:26" ht="20.100000000000001" customHeight="1" x14ac:dyDescent="0.25">
      <c r="A841" s="27">
        <v>10</v>
      </c>
      <c r="B841" s="53" t="s">
        <v>1144</v>
      </c>
      <c r="C841" s="27">
        <v>1954</v>
      </c>
      <c r="D841" s="53" t="s">
        <v>1146</v>
      </c>
      <c r="E841" s="54">
        <f t="shared" si="16"/>
        <v>17</v>
      </c>
      <c r="F841" s="27">
        <f t="shared" ref="F841:F904" si="17">COUNT(G841:Z841)</f>
        <v>2</v>
      </c>
      <c r="G841" s="55"/>
      <c r="H841" s="55"/>
      <c r="I841" s="55"/>
      <c r="J841" s="56"/>
      <c r="K841" s="55"/>
      <c r="L841" s="55"/>
      <c r="M841" s="55"/>
      <c r="N841" s="55"/>
      <c r="O841" s="55"/>
      <c r="P841" s="55">
        <v>8</v>
      </c>
      <c r="Q841" s="55"/>
      <c r="R841" s="55"/>
      <c r="S841" s="55"/>
      <c r="T841" s="55"/>
      <c r="U841" s="55"/>
      <c r="V841" s="55"/>
      <c r="W841" s="55">
        <v>9</v>
      </c>
      <c r="X841" s="55"/>
      <c r="Y841" s="55"/>
      <c r="Z841" s="55"/>
    </row>
    <row r="842" spans="1:26" ht="20.100000000000001" customHeight="1" x14ac:dyDescent="0.25">
      <c r="A842" s="27">
        <v>11</v>
      </c>
      <c r="B842" s="53" t="s">
        <v>917</v>
      </c>
      <c r="C842" s="27">
        <v>1949</v>
      </c>
      <c r="D842" s="53" t="s">
        <v>918</v>
      </c>
      <c r="E842" s="54">
        <f t="shared" si="16"/>
        <v>16</v>
      </c>
      <c r="F842" s="27">
        <f t="shared" si="17"/>
        <v>3</v>
      </c>
      <c r="G842" s="55"/>
      <c r="H842" s="55"/>
      <c r="I842" s="55">
        <v>4</v>
      </c>
      <c r="J842" s="56"/>
      <c r="K842" s="55"/>
      <c r="L842" s="55"/>
      <c r="M842" s="55"/>
      <c r="N842" s="55"/>
      <c r="O842" s="55"/>
      <c r="P842" s="55"/>
      <c r="Q842" s="55">
        <v>7</v>
      </c>
      <c r="R842" s="55"/>
      <c r="S842" s="55"/>
      <c r="T842" s="55"/>
      <c r="U842" s="55"/>
      <c r="V842" s="55"/>
      <c r="W842" s="55"/>
      <c r="X842" s="55"/>
      <c r="Y842" s="55"/>
      <c r="Z842" s="55">
        <v>5</v>
      </c>
    </row>
    <row r="843" spans="1:26" ht="20.100000000000001" customHeight="1" x14ac:dyDescent="0.25">
      <c r="A843" s="27">
        <v>12</v>
      </c>
      <c r="B843" s="53" t="s">
        <v>1078</v>
      </c>
      <c r="C843" s="27">
        <v>1953</v>
      </c>
      <c r="D843" s="53" t="s">
        <v>1079</v>
      </c>
      <c r="E843" s="54">
        <f t="shared" si="16"/>
        <v>15</v>
      </c>
      <c r="F843" s="27">
        <f t="shared" si="17"/>
        <v>2</v>
      </c>
      <c r="G843" s="55"/>
      <c r="H843" s="55"/>
      <c r="I843" s="55"/>
      <c r="J843" s="56"/>
      <c r="K843" s="55"/>
      <c r="L843" s="55"/>
      <c r="M843" s="55"/>
      <c r="N843" s="55"/>
      <c r="O843" s="55">
        <v>7</v>
      </c>
      <c r="P843" s="55"/>
      <c r="Q843" s="55">
        <v>8</v>
      </c>
      <c r="R843" s="55"/>
      <c r="S843" s="55"/>
      <c r="T843" s="55"/>
      <c r="U843" s="55"/>
      <c r="V843" s="55"/>
      <c r="W843" s="55"/>
      <c r="X843" s="55"/>
      <c r="Y843" s="55"/>
      <c r="Z843" s="55"/>
    </row>
    <row r="844" spans="1:26" ht="20.100000000000001" customHeight="1" x14ac:dyDescent="0.25">
      <c r="A844" s="27">
        <v>13</v>
      </c>
      <c r="B844" s="53" t="s">
        <v>910</v>
      </c>
      <c r="C844" s="27">
        <v>1953</v>
      </c>
      <c r="D844" s="53" t="s">
        <v>911</v>
      </c>
      <c r="E844" s="54">
        <f t="shared" si="16"/>
        <v>14</v>
      </c>
      <c r="F844" s="27">
        <f t="shared" si="17"/>
        <v>2</v>
      </c>
      <c r="G844" s="55"/>
      <c r="H844" s="55"/>
      <c r="I844" s="55">
        <v>8</v>
      </c>
      <c r="J844" s="56"/>
      <c r="K844" s="55"/>
      <c r="L844" s="55"/>
      <c r="M844" s="55"/>
      <c r="N844" s="55"/>
      <c r="O844" s="55"/>
      <c r="P844" s="55"/>
      <c r="Q844" s="55"/>
      <c r="R844" s="55"/>
      <c r="S844" s="55">
        <v>6</v>
      </c>
      <c r="T844" s="55"/>
      <c r="U844" s="55"/>
      <c r="V844" s="55"/>
      <c r="W844" s="55"/>
      <c r="X844" s="55"/>
      <c r="Y844" s="55"/>
      <c r="Z844" s="55"/>
    </row>
    <row r="845" spans="1:26" ht="20.100000000000001" customHeight="1" x14ac:dyDescent="0.25">
      <c r="A845" s="27">
        <v>14</v>
      </c>
      <c r="B845" s="53" t="s">
        <v>912</v>
      </c>
      <c r="C845" s="27">
        <v>1956</v>
      </c>
      <c r="D845" s="53" t="s">
        <v>213</v>
      </c>
      <c r="E845" s="54">
        <f t="shared" si="16"/>
        <v>14</v>
      </c>
      <c r="F845" s="27">
        <f t="shared" si="17"/>
        <v>2</v>
      </c>
      <c r="G845" s="55"/>
      <c r="H845" s="55"/>
      <c r="I845" s="55">
        <v>7</v>
      </c>
      <c r="J845" s="56"/>
      <c r="K845" s="55"/>
      <c r="L845" s="55"/>
      <c r="M845" s="55"/>
      <c r="N845" s="55"/>
      <c r="O845" s="55"/>
      <c r="P845" s="55"/>
      <c r="Q845" s="55"/>
      <c r="R845" s="55"/>
      <c r="S845" s="55">
        <v>7</v>
      </c>
      <c r="T845" s="55"/>
      <c r="U845" s="55"/>
      <c r="V845" s="55"/>
      <c r="W845" s="55"/>
      <c r="X845" s="55"/>
      <c r="Y845" s="55"/>
      <c r="Z845" s="55"/>
    </row>
    <row r="846" spans="1:26" ht="20.100000000000001" customHeight="1" x14ac:dyDescent="0.25">
      <c r="A846" s="27">
        <v>15</v>
      </c>
      <c r="B846" s="53" t="s">
        <v>994</v>
      </c>
      <c r="C846" s="27">
        <v>1952</v>
      </c>
      <c r="D846" s="53" t="s">
        <v>54</v>
      </c>
      <c r="E846" s="54">
        <f t="shared" si="16"/>
        <v>14</v>
      </c>
      <c r="F846" s="27">
        <f t="shared" si="17"/>
        <v>2</v>
      </c>
      <c r="G846" s="55"/>
      <c r="H846" s="55"/>
      <c r="I846" s="55"/>
      <c r="J846" s="56">
        <v>6</v>
      </c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>
        <v>8</v>
      </c>
      <c r="W846" s="55"/>
      <c r="X846" s="55"/>
      <c r="Y846" s="55"/>
      <c r="Z846" s="55"/>
    </row>
    <row r="847" spans="1:26" ht="20.100000000000001" customHeight="1" x14ac:dyDescent="0.25">
      <c r="A847" s="27">
        <v>16</v>
      </c>
      <c r="B847" s="53" t="s">
        <v>1267</v>
      </c>
      <c r="C847" s="27">
        <v>1953</v>
      </c>
      <c r="D847" s="53" t="s">
        <v>1268</v>
      </c>
      <c r="E847" s="54">
        <f t="shared" si="16"/>
        <v>13</v>
      </c>
      <c r="F847" s="27">
        <f t="shared" si="17"/>
        <v>2</v>
      </c>
      <c r="G847" s="55"/>
      <c r="H847" s="55"/>
      <c r="I847" s="55"/>
      <c r="J847" s="56"/>
      <c r="K847" s="55"/>
      <c r="L847" s="55"/>
      <c r="M847" s="55"/>
      <c r="N847" s="55"/>
      <c r="O847" s="55"/>
      <c r="P847" s="55"/>
      <c r="Q847" s="55">
        <v>6</v>
      </c>
      <c r="R847" s="55"/>
      <c r="S847" s="55"/>
      <c r="T847" s="55"/>
      <c r="U847" s="55"/>
      <c r="V847" s="55">
        <v>7</v>
      </c>
      <c r="W847" s="55"/>
      <c r="X847" s="55"/>
      <c r="Y847" s="55"/>
      <c r="Z847" s="55"/>
    </row>
    <row r="848" spans="1:26" ht="20.100000000000001" customHeight="1" x14ac:dyDescent="0.25">
      <c r="A848" s="27">
        <v>17</v>
      </c>
      <c r="B848" s="53" t="s">
        <v>1142</v>
      </c>
      <c r="C848" s="27">
        <v>1950</v>
      </c>
      <c r="D848" s="53" t="s">
        <v>1143</v>
      </c>
      <c r="E848" s="54">
        <f t="shared" si="16"/>
        <v>11</v>
      </c>
      <c r="F848" s="27">
        <f t="shared" si="17"/>
        <v>1</v>
      </c>
      <c r="G848" s="55"/>
      <c r="H848" s="55"/>
      <c r="I848" s="55"/>
      <c r="J848" s="56"/>
      <c r="K848" s="55"/>
      <c r="L848" s="55"/>
      <c r="M848" s="55"/>
      <c r="N848" s="55"/>
      <c r="O848" s="55"/>
      <c r="P848" s="55">
        <v>11</v>
      </c>
      <c r="Q848" s="55"/>
      <c r="R848" s="55"/>
      <c r="S848" s="55"/>
      <c r="T848" s="55"/>
      <c r="U848" s="55"/>
      <c r="V848" s="55"/>
      <c r="W848" s="55"/>
      <c r="X848" s="55"/>
      <c r="Y848" s="55"/>
      <c r="Z848" s="55"/>
    </row>
    <row r="849" spans="1:26" ht="20.100000000000001" customHeight="1" x14ac:dyDescent="0.25">
      <c r="A849" s="27">
        <v>18</v>
      </c>
      <c r="B849" s="53" t="s">
        <v>1320</v>
      </c>
      <c r="C849" s="27">
        <v>1948</v>
      </c>
      <c r="D849" s="53" t="s">
        <v>947</v>
      </c>
      <c r="E849" s="54">
        <f t="shared" si="16"/>
        <v>11</v>
      </c>
      <c r="F849" s="27">
        <f t="shared" si="17"/>
        <v>1</v>
      </c>
      <c r="G849" s="55"/>
      <c r="H849" s="55"/>
      <c r="I849" s="55"/>
      <c r="J849" s="56"/>
      <c r="K849" s="55"/>
      <c r="L849" s="55"/>
      <c r="M849" s="55"/>
      <c r="N849" s="55"/>
      <c r="O849" s="55"/>
      <c r="P849" s="55"/>
      <c r="Q849" s="55"/>
      <c r="R849" s="55">
        <v>11</v>
      </c>
      <c r="S849" s="55"/>
      <c r="T849" s="55"/>
      <c r="U849" s="55"/>
      <c r="V849" s="55"/>
      <c r="W849" s="55"/>
      <c r="X849" s="55"/>
      <c r="Y849" s="55"/>
      <c r="Z849" s="55"/>
    </row>
    <row r="850" spans="1:26" ht="20.100000000000001" customHeight="1" x14ac:dyDescent="0.25">
      <c r="A850" s="27">
        <v>19</v>
      </c>
      <c r="B850" s="53" t="s">
        <v>737</v>
      </c>
      <c r="C850" s="27">
        <v>1956</v>
      </c>
      <c r="D850" s="53" t="s">
        <v>738</v>
      </c>
      <c r="E850" s="54">
        <f t="shared" si="16"/>
        <v>9</v>
      </c>
      <c r="F850" s="27">
        <f t="shared" si="17"/>
        <v>1</v>
      </c>
      <c r="G850" s="55">
        <v>9</v>
      </c>
      <c r="H850" s="55"/>
      <c r="I850" s="55"/>
      <c r="J850" s="56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</row>
    <row r="851" spans="1:26" ht="20.100000000000001" customHeight="1" x14ac:dyDescent="0.25">
      <c r="A851" s="27">
        <v>20</v>
      </c>
      <c r="B851" s="53" t="s">
        <v>1321</v>
      </c>
      <c r="C851" s="27">
        <v>1948</v>
      </c>
      <c r="D851" s="53" t="s">
        <v>947</v>
      </c>
      <c r="E851" s="54">
        <f t="shared" si="16"/>
        <v>9</v>
      </c>
      <c r="F851" s="27">
        <f t="shared" si="17"/>
        <v>1</v>
      </c>
      <c r="G851" s="55"/>
      <c r="H851" s="55"/>
      <c r="I851" s="55"/>
      <c r="J851" s="56"/>
      <c r="K851" s="55"/>
      <c r="L851" s="55"/>
      <c r="M851" s="55"/>
      <c r="N851" s="55"/>
      <c r="O851" s="55"/>
      <c r="P851" s="55"/>
      <c r="Q851" s="55"/>
      <c r="R851" s="55">
        <v>9</v>
      </c>
      <c r="S851" s="55"/>
      <c r="T851" s="55"/>
      <c r="U851" s="55"/>
      <c r="V851" s="55"/>
      <c r="W851" s="55"/>
      <c r="X851" s="55"/>
      <c r="Y851" s="55"/>
      <c r="Z851" s="55"/>
    </row>
    <row r="852" spans="1:26" ht="20.100000000000001" customHeight="1" x14ac:dyDescent="0.25">
      <c r="A852" s="27">
        <v>21</v>
      </c>
      <c r="B852" s="53" t="s">
        <v>1001</v>
      </c>
      <c r="C852" s="27">
        <v>1951</v>
      </c>
      <c r="D852" s="53" t="s">
        <v>97</v>
      </c>
      <c r="E852" s="54">
        <f t="shared" si="16"/>
        <v>8</v>
      </c>
      <c r="F852" s="27">
        <f t="shared" si="17"/>
        <v>2</v>
      </c>
      <c r="G852" s="55"/>
      <c r="H852" s="55"/>
      <c r="I852" s="55"/>
      <c r="J852" s="56"/>
      <c r="K852" s="55">
        <v>4</v>
      </c>
      <c r="L852" s="55"/>
      <c r="M852" s="55"/>
      <c r="N852" s="55"/>
      <c r="O852" s="55"/>
      <c r="P852" s="55">
        <v>4</v>
      </c>
      <c r="Q852" s="55"/>
      <c r="R852" s="55"/>
      <c r="S852" s="55"/>
      <c r="T852" s="55"/>
      <c r="U852" s="55"/>
      <c r="V852" s="55"/>
      <c r="W852" s="55"/>
      <c r="X852" s="55"/>
      <c r="Y852" s="55"/>
      <c r="Z852" s="55"/>
    </row>
    <row r="853" spans="1:26" ht="20.100000000000001" customHeight="1" x14ac:dyDescent="0.25">
      <c r="A853" s="27">
        <v>22</v>
      </c>
      <c r="B853" s="53" t="s">
        <v>1322</v>
      </c>
      <c r="C853" s="27">
        <v>1955</v>
      </c>
      <c r="D853" s="53" t="s">
        <v>1323</v>
      </c>
      <c r="E853" s="54">
        <f t="shared" si="16"/>
        <v>7</v>
      </c>
      <c r="F853" s="27">
        <f t="shared" si="17"/>
        <v>1</v>
      </c>
      <c r="G853" s="55"/>
      <c r="H853" s="55"/>
      <c r="I853" s="55"/>
      <c r="J853" s="56"/>
      <c r="K853" s="55"/>
      <c r="L853" s="55"/>
      <c r="M853" s="55"/>
      <c r="N853" s="55"/>
      <c r="O853" s="55"/>
      <c r="P853" s="55"/>
      <c r="Q853" s="55"/>
      <c r="R853" s="55">
        <v>7</v>
      </c>
      <c r="S853" s="55"/>
      <c r="T853" s="55"/>
      <c r="U853" s="55"/>
      <c r="V853" s="55"/>
      <c r="W853" s="55"/>
      <c r="X853" s="55"/>
      <c r="Y853" s="55"/>
      <c r="Z853" s="55"/>
    </row>
    <row r="854" spans="1:26" ht="20.100000000000001" customHeight="1" x14ac:dyDescent="0.25">
      <c r="A854" s="27">
        <v>23</v>
      </c>
      <c r="B854" s="53" t="s">
        <v>554</v>
      </c>
      <c r="C854" s="27">
        <v>1947</v>
      </c>
      <c r="D854" s="53" t="s">
        <v>213</v>
      </c>
      <c r="E854" s="54">
        <f t="shared" si="16"/>
        <v>7</v>
      </c>
      <c r="F854" s="27">
        <f t="shared" si="17"/>
        <v>3</v>
      </c>
      <c r="G854" s="55"/>
      <c r="H854" s="55">
        <v>5</v>
      </c>
      <c r="I854" s="55">
        <v>1</v>
      </c>
      <c r="J854" s="56"/>
      <c r="K854" s="55"/>
      <c r="L854" s="55"/>
      <c r="M854" s="55"/>
      <c r="N854" s="55"/>
      <c r="O854" s="55"/>
      <c r="P854" s="55"/>
      <c r="Q854" s="55"/>
      <c r="R854" s="55"/>
      <c r="S854" s="55">
        <v>1</v>
      </c>
      <c r="T854" s="55"/>
      <c r="U854" s="55"/>
      <c r="V854" s="55"/>
      <c r="W854" s="55"/>
      <c r="X854" s="55"/>
      <c r="Y854" s="55"/>
      <c r="Z854" s="55"/>
    </row>
    <row r="855" spans="1:26" ht="20.100000000000001" customHeight="1" x14ac:dyDescent="0.25">
      <c r="A855" s="27">
        <v>24</v>
      </c>
      <c r="B855" s="53" t="s">
        <v>555</v>
      </c>
      <c r="C855" s="27">
        <v>1954</v>
      </c>
      <c r="D855" s="53" t="s">
        <v>206</v>
      </c>
      <c r="E855" s="54">
        <f t="shared" si="16"/>
        <v>7</v>
      </c>
      <c r="F855" s="27">
        <f t="shared" si="17"/>
        <v>1</v>
      </c>
      <c r="G855" s="55"/>
      <c r="H855" s="55">
        <v>7</v>
      </c>
      <c r="I855" s="55"/>
      <c r="J855" s="56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</row>
    <row r="856" spans="1:26" ht="20.100000000000001" customHeight="1" x14ac:dyDescent="0.25">
      <c r="A856" s="27">
        <v>25</v>
      </c>
      <c r="B856" s="53" t="s">
        <v>739</v>
      </c>
      <c r="C856" s="27">
        <v>1954</v>
      </c>
      <c r="D856" s="53" t="s">
        <v>668</v>
      </c>
      <c r="E856" s="54">
        <f t="shared" si="16"/>
        <v>7</v>
      </c>
      <c r="F856" s="27">
        <f t="shared" si="17"/>
        <v>1</v>
      </c>
      <c r="G856" s="55">
        <v>7</v>
      </c>
      <c r="H856" s="55"/>
      <c r="I856" s="55"/>
      <c r="J856" s="56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</row>
    <row r="857" spans="1:26" ht="20.100000000000001" customHeight="1" x14ac:dyDescent="0.25">
      <c r="A857" s="27">
        <v>26</v>
      </c>
      <c r="B857" s="53" t="s">
        <v>1810</v>
      </c>
      <c r="C857" s="27">
        <v>1949</v>
      </c>
      <c r="D857" s="53"/>
      <c r="E857" s="54">
        <f t="shared" si="16"/>
        <v>7</v>
      </c>
      <c r="F857" s="27">
        <f t="shared" si="17"/>
        <v>1</v>
      </c>
      <c r="G857" s="55"/>
      <c r="H857" s="55"/>
      <c r="I857" s="55"/>
      <c r="J857" s="56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>
        <v>7</v>
      </c>
    </row>
    <row r="858" spans="1:26" ht="20.100000000000001" customHeight="1" x14ac:dyDescent="0.25">
      <c r="A858" s="27">
        <v>27</v>
      </c>
      <c r="B858" s="53" t="s">
        <v>1024</v>
      </c>
      <c r="C858" s="27">
        <v>1950</v>
      </c>
      <c r="D858" s="53" t="s">
        <v>1025</v>
      </c>
      <c r="E858" s="54">
        <f t="shared" si="16"/>
        <v>7</v>
      </c>
      <c r="F858" s="27">
        <f t="shared" si="17"/>
        <v>1</v>
      </c>
      <c r="G858" s="55"/>
      <c r="H858" s="55"/>
      <c r="I858" s="55"/>
      <c r="J858" s="56"/>
      <c r="K858" s="55"/>
      <c r="L858" s="55">
        <v>7</v>
      </c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</row>
    <row r="859" spans="1:26" ht="20.100000000000001" customHeight="1" x14ac:dyDescent="0.25">
      <c r="A859" s="27">
        <v>28</v>
      </c>
      <c r="B859" s="53" t="s">
        <v>1145</v>
      </c>
      <c r="C859" s="27">
        <v>1951</v>
      </c>
      <c r="D859" s="53" t="s">
        <v>911</v>
      </c>
      <c r="E859" s="54">
        <f t="shared" si="16"/>
        <v>7</v>
      </c>
      <c r="F859" s="27">
        <f t="shared" si="17"/>
        <v>1</v>
      </c>
      <c r="G859" s="55"/>
      <c r="H859" s="55"/>
      <c r="I859" s="55"/>
      <c r="J859" s="56"/>
      <c r="K859" s="55"/>
      <c r="L859" s="55"/>
      <c r="M859" s="55"/>
      <c r="N859" s="55"/>
      <c r="O859" s="55"/>
      <c r="P859" s="55">
        <v>7</v>
      </c>
      <c r="Q859" s="55"/>
      <c r="R859" s="55"/>
      <c r="S859" s="55"/>
      <c r="T859" s="55"/>
      <c r="U859" s="55"/>
      <c r="V859" s="55"/>
      <c r="W859" s="55"/>
      <c r="X859" s="55"/>
      <c r="Y859" s="55"/>
      <c r="Z859" s="55"/>
    </row>
    <row r="860" spans="1:26" ht="20.100000000000001" customHeight="1" x14ac:dyDescent="0.25">
      <c r="A860" s="27">
        <v>29</v>
      </c>
      <c r="B860" s="53" t="s">
        <v>1519</v>
      </c>
      <c r="C860" s="27">
        <v>1955</v>
      </c>
      <c r="D860" s="53" t="s">
        <v>1520</v>
      </c>
      <c r="E860" s="54">
        <f t="shared" si="16"/>
        <v>7</v>
      </c>
      <c r="F860" s="27">
        <f t="shared" si="17"/>
        <v>1</v>
      </c>
      <c r="G860" s="55"/>
      <c r="H860" s="55"/>
      <c r="I860" s="55"/>
      <c r="J860" s="56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>
        <v>7</v>
      </c>
      <c r="X860" s="55"/>
      <c r="Y860" s="55"/>
      <c r="Z860" s="55"/>
    </row>
    <row r="861" spans="1:26" ht="20.100000000000001" customHeight="1" x14ac:dyDescent="0.25">
      <c r="A861" s="27">
        <v>30</v>
      </c>
      <c r="B861" s="53" t="s">
        <v>550</v>
      </c>
      <c r="C861" s="27">
        <v>1950</v>
      </c>
      <c r="D861" s="53" t="s">
        <v>12</v>
      </c>
      <c r="E861" s="54">
        <f t="shared" si="16"/>
        <v>6</v>
      </c>
      <c r="F861" s="27">
        <f t="shared" si="17"/>
        <v>1</v>
      </c>
      <c r="G861" s="55"/>
      <c r="H861" s="55">
        <v>6</v>
      </c>
      <c r="I861" s="55"/>
      <c r="J861" s="56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</row>
    <row r="862" spans="1:26" ht="20.100000000000001" customHeight="1" x14ac:dyDescent="0.25">
      <c r="A862" s="27">
        <v>31</v>
      </c>
      <c r="B862" s="53" t="s">
        <v>1414</v>
      </c>
      <c r="C862" s="27">
        <v>1953</v>
      </c>
      <c r="D862" s="53" t="s">
        <v>31</v>
      </c>
      <c r="E862" s="54">
        <f t="shared" si="16"/>
        <v>6</v>
      </c>
      <c r="F862" s="27">
        <f t="shared" si="17"/>
        <v>1</v>
      </c>
      <c r="G862" s="55"/>
      <c r="H862" s="55"/>
      <c r="I862" s="55"/>
      <c r="J862" s="56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>
        <v>6</v>
      </c>
      <c r="W862" s="55"/>
      <c r="X862" s="55"/>
      <c r="Y862" s="55"/>
      <c r="Z862" s="55"/>
    </row>
    <row r="863" spans="1:26" ht="20.100000000000001" customHeight="1" x14ac:dyDescent="0.25">
      <c r="A863" s="27">
        <v>32</v>
      </c>
      <c r="B863" s="53" t="s">
        <v>1324</v>
      </c>
      <c r="C863" s="27">
        <v>1951</v>
      </c>
      <c r="D863" s="53" t="s">
        <v>960</v>
      </c>
      <c r="E863" s="54">
        <f t="shared" si="16"/>
        <v>6</v>
      </c>
      <c r="F863" s="27">
        <f t="shared" si="17"/>
        <v>1</v>
      </c>
      <c r="G863" s="55"/>
      <c r="H863" s="55"/>
      <c r="I863" s="55"/>
      <c r="J863" s="56"/>
      <c r="K863" s="55"/>
      <c r="L863" s="55"/>
      <c r="M863" s="55"/>
      <c r="N863" s="55"/>
      <c r="O863" s="55"/>
      <c r="P863" s="55"/>
      <c r="Q863" s="55"/>
      <c r="R863" s="55">
        <v>6</v>
      </c>
      <c r="S863" s="55"/>
      <c r="T863" s="55"/>
      <c r="U863" s="55"/>
      <c r="V863" s="55"/>
      <c r="W863" s="55"/>
      <c r="X863" s="55"/>
      <c r="Y863" s="55"/>
      <c r="Z863" s="55"/>
    </row>
    <row r="864" spans="1:26" ht="20.100000000000001" customHeight="1" x14ac:dyDescent="0.25">
      <c r="A864" s="27">
        <v>33</v>
      </c>
      <c r="B864" s="53" t="s">
        <v>740</v>
      </c>
      <c r="C864" s="27">
        <v>1950</v>
      </c>
      <c r="D864" s="53" t="s">
        <v>741</v>
      </c>
      <c r="E864" s="54">
        <f t="shared" ref="E864:E882" si="18">SUM(G864:AA864)</f>
        <v>6</v>
      </c>
      <c r="F864" s="27">
        <f t="shared" si="17"/>
        <v>1</v>
      </c>
      <c r="G864" s="55">
        <v>6</v>
      </c>
      <c r="H864" s="55"/>
      <c r="I864" s="55"/>
      <c r="J864" s="56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</row>
    <row r="865" spans="1:26" ht="20.100000000000001" customHeight="1" x14ac:dyDescent="0.25">
      <c r="A865" s="27">
        <v>34</v>
      </c>
      <c r="B865" s="53" t="s">
        <v>551</v>
      </c>
      <c r="C865" s="27">
        <v>1950</v>
      </c>
      <c r="D865" s="53" t="s">
        <v>215</v>
      </c>
      <c r="E865" s="54">
        <f t="shared" si="18"/>
        <v>5</v>
      </c>
      <c r="F865" s="27">
        <f t="shared" si="17"/>
        <v>3</v>
      </c>
      <c r="G865" s="55"/>
      <c r="H865" s="55">
        <v>3</v>
      </c>
      <c r="I865" s="55">
        <v>1</v>
      </c>
      <c r="J865" s="56"/>
      <c r="K865" s="55"/>
      <c r="L865" s="55"/>
      <c r="M865" s="55"/>
      <c r="N865" s="55"/>
      <c r="O865" s="55"/>
      <c r="P865" s="55"/>
      <c r="Q865" s="55"/>
      <c r="R865" s="55"/>
      <c r="S865" s="55">
        <v>1</v>
      </c>
      <c r="T865" s="55"/>
      <c r="U865" s="55"/>
      <c r="V865" s="55"/>
      <c r="W865" s="55"/>
      <c r="X865" s="55"/>
      <c r="Y865" s="55"/>
      <c r="Z865" s="55"/>
    </row>
    <row r="866" spans="1:26" ht="20.100000000000001" customHeight="1" x14ac:dyDescent="0.25">
      <c r="A866" s="27">
        <v>35</v>
      </c>
      <c r="B866" s="53" t="s">
        <v>1378</v>
      </c>
      <c r="C866" s="27">
        <v>1952</v>
      </c>
      <c r="D866" s="53" t="s">
        <v>1379</v>
      </c>
      <c r="E866" s="54">
        <f t="shared" si="18"/>
        <v>5</v>
      </c>
      <c r="F866" s="27">
        <f t="shared" si="17"/>
        <v>1</v>
      </c>
      <c r="G866" s="55"/>
      <c r="H866" s="55"/>
      <c r="I866" s="55"/>
      <c r="J866" s="56"/>
      <c r="K866" s="55"/>
      <c r="L866" s="55"/>
      <c r="M866" s="55"/>
      <c r="N866" s="55"/>
      <c r="O866" s="55"/>
      <c r="P866" s="55"/>
      <c r="Q866" s="55"/>
      <c r="R866" s="55"/>
      <c r="S866" s="55">
        <v>5</v>
      </c>
      <c r="T866" s="55"/>
      <c r="U866" s="55"/>
      <c r="V866" s="55"/>
      <c r="W866" s="55"/>
      <c r="X866" s="55"/>
      <c r="Y866" s="55"/>
      <c r="Z866" s="55"/>
    </row>
    <row r="867" spans="1:26" ht="20.100000000000001" customHeight="1" x14ac:dyDescent="0.25">
      <c r="A867" s="27">
        <v>36</v>
      </c>
      <c r="B867" s="53" t="s">
        <v>1521</v>
      </c>
      <c r="C867" s="27">
        <v>1956</v>
      </c>
      <c r="D867" s="53"/>
      <c r="E867" s="54">
        <f t="shared" si="18"/>
        <v>4</v>
      </c>
      <c r="F867" s="27">
        <f t="shared" si="17"/>
        <v>1</v>
      </c>
      <c r="G867" s="55"/>
      <c r="H867" s="55"/>
      <c r="I867" s="55"/>
      <c r="J867" s="56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>
        <v>4</v>
      </c>
      <c r="X867" s="55"/>
      <c r="Y867" s="55"/>
      <c r="Z867" s="55"/>
    </row>
    <row r="868" spans="1:26" ht="20.100000000000001" customHeight="1" x14ac:dyDescent="0.25">
      <c r="A868" s="27">
        <v>37</v>
      </c>
      <c r="B868" s="53" t="s">
        <v>552</v>
      </c>
      <c r="C868" s="27">
        <v>1952</v>
      </c>
      <c r="D868" s="53" t="s">
        <v>216</v>
      </c>
      <c r="E868" s="54">
        <f t="shared" si="18"/>
        <v>4</v>
      </c>
      <c r="F868" s="27">
        <f t="shared" si="17"/>
        <v>3</v>
      </c>
      <c r="G868" s="55"/>
      <c r="H868" s="55">
        <v>2</v>
      </c>
      <c r="I868" s="55">
        <v>1</v>
      </c>
      <c r="J868" s="56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>
        <v>1</v>
      </c>
    </row>
    <row r="869" spans="1:26" ht="20.100000000000001" customHeight="1" x14ac:dyDescent="0.25">
      <c r="A869" s="27">
        <v>38</v>
      </c>
      <c r="B869" s="53" t="s">
        <v>1811</v>
      </c>
      <c r="C869" s="27">
        <v>1948</v>
      </c>
      <c r="D869" s="53" t="s">
        <v>1812</v>
      </c>
      <c r="E869" s="54">
        <f t="shared" si="18"/>
        <v>4</v>
      </c>
      <c r="F869" s="27">
        <f t="shared" si="17"/>
        <v>1</v>
      </c>
      <c r="G869" s="55"/>
      <c r="H869" s="55"/>
      <c r="I869" s="55"/>
      <c r="J869" s="56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>
        <v>4</v>
      </c>
    </row>
    <row r="870" spans="1:26" ht="20.100000000000001" customHeight="1" x14ac:dyDescent="0.25">
      <c r="A870" s="27">
        <v>39</v>
      </c>
      <c r="B870" s="53" t="s">
        <v>1325</v>
      </c>
      <c r="C870" s="27">
        <v>1953</v>
      </c>
      <c r="D870" s="53" t="s">
        <v>1326</v>
      </c>
      <c r="E870" s="54">
        <f t="shared" si="18"/>
        <v>4</v>
      </c>
      <c r="F870" s="27">
        <f t="shared" si="17"/>
        <v>1</v>
      </c>
      <c r="G870" s="55"/>
      <c r="H870" s="55"/>
      <c r="I870" s="55"/>
      <c r="J870" s="56"/>
      <c r="K870" s="55"/>
      <c r="L870" s="55"/>
      <c r="M870" s="55"/>
      <c r="N870" s="55"/>
      <c r="O870" s="55"/>
      <c r="P870" s="55"/>
      <c r="Q870" s="55"/>
      <c r="R870" s="55">
        <v>4</v>
      </c>
      <c r="S870" s="55"/>
      <c r="T870" s="55"/>
      <c r="U870" s="55"/>
      <c r="V870" s="55"/>
      <c r="W870" s="55"/>
      <c r="X870" s="55"/>
      <c r="Y870" s="55"/>
      <c r="Z870" s="55"/>
    </row>
    <row r="871" spans="1:26" ht="20.100000000000001" customHeight="1" x14ac:dyDescent="0.25">
      <c r="A871" s="27">
        <v>40</v>
      </c>
      <c r="B871" s="53" t="s">
        <v>919</v>
      </c>
      <c r="C871" s="27">
        <v>1949</v>
      </c>
      <c r="D871" s="53" t="s">
        <v>920</v>
      </c>
      <c r="E871" s="54">
        <f t="shared" si="18"/>
        <v>4</v>
      </c>
      <c r="F871" s="27">
        <f t="shared" si="17"/>
        <v>2</v>
      </c>
      <c r="G871" s="55"/>
      <c r="H871" s="55"/>
      <c r="I871" s="55">
        <v>3</v>
      </c>
      <c r="J871" s="56"/>
      <c r="K871" s="55"/>
      <c r="L871" s="55"/>
      <c r="M871" s="55"/>
      <c r="N871" s="55"/>
      <c r="O871" s="55"/>
      <c r="P871" s="55"/>
      <c r="Q871" s="55"/>
      <c r="R871" s="55"/>
      <c r="S871" s="55">
        <v>1</v>
      </c>
      <c r="T871" s="55"/>
      <c r="U871" s="55"/>
      <c r="V871" s="55"/>
      <c r="W871" s="55"/>
      <c r="X871" s="55"/>
      <c r="Y871" s="55"/>
      <c r="Z871" s="55"/>
    </row>
    <row r="872" spans="1:26" ht="20.100000000000001" customHeight="1" x14ac:dyDescent="0.25">
      <c r="A872" s="27">
        <v>41</v>
      </c>
      <c r="B872" s="53" t="s">
        <v>1327</v>
      </c>
      <c r="C872" s="27">
        <v>1947</v>
      </c>
      <c r="D872" s="53" t="s">
        <v>1323</v>
      </c>
      <c r="E872" s="54">
        <f t="shared" si="18"/>
        <v>3</v>
      </c>
      <c r="F872" s="27">
        <f t="shared" si="17"/>
        <v>1</v>
      </c>
      <c r="G872" s="55"/>
      <c r="H872" s="55"/>
      <c r="I872" s="55"/>
      <c r="J872" s="56"/>
      <c r="K872" s="55"/>
      <c r="L872" s="55"/>
      <c r="M872" s="55"/>
      <c r="N872" s="55"/>
      <c r="O872" s="55"/>
      <c r="P872" s="55"/>
      <c r="Q872" s="55"/>
      <c r="R872" s="55">
        <v>3</v>
      </c>
      <c r="S872" s="55"/>
      <c r="T872" s="55"/>
      <c r="U872" s="55"/>
      <c r="V872" s="55"/>
      <c r="W872" s="55"/>
      <c r="X872" s="55"/>
      <c r="Y872" s="55"/>
      <c r="Z872" s="55"/>
    </row>
    <row r="873" spans="1:26" ht="20.100000000000001" customHeight="1" x14ac:dyDescent="0.25">
      <c r="A873" s="27">
        <v>42</v>
      </c>
      <c r="B873" s="53" t="s">
        <v>925</v>
      </c>
      <c r="C873" s="27">
        <v>1954</v>
      </c>
      <c r="D873" s="53" t="s">
        <v>926</v>
      </c>
      <c r="E873" s="54">
        <f t="shared" si="18"/>
        <v>3</v>
      </c>
      <c r="F873" s="27">
        <f t="shared" si="17"/>
        <v>3</v>
      </c>
      <c r="G873" s="55"/>
      <c r="H873" s="55"/>
      <c r="I873" s="55">
        <v>1</v>
      </c>
      <c r="J873" s="56"/>
      <c r="K873" s="55"/>
      <c r="L873" s="55"/>
      <c r="M873" s="55"/>
      <c r="N873" s="55"/>
      <c r="O873" s="55"/>
      <c r="P873" s="55"/>
      <c r="Q873" s="55"/>
      <c r="R873" s="55"/>
      <c r="S873" s="55">
        <v>1</v>
      </c>
      <c r="T873" s="55"/>
      <c r="U873" s="55"/>
      <c r="V873" s="55"/>
      <c r="W873" s="55"/>
      <c r="X873" s="55"/>
      <c r="Y873" s="55"/>
      <c r="Z873" s="55">
        <v>1</v>
      </c>
    </row>
    <row r="874" spans="1:26" ht="20.100000000000001" customHeight="1" x14ac:dyDescent="0.25">
      <c r="A874" s="27">
        <v>43</v>
      </c>
      <c r="B874" s="53" t="s">
        <v>1380</v>
      </c>
      <c r="C874" s="27">
        <v>1955</v>
      </c>
      <c r="D874" s="53" t="s">
        <v>914</v>
      </c>
      <c r="E874" s="54">
        <f t="shared" si="18"/>
        <v>3</v>
      </c>
      <c r="F874" s="27">
        <f t="shared" si="17"/>
        <v>1</v>
      </c>
      <c r="G874" s="55"/>
      <c r="H874" s="55"/>
      <c r="I874" s="55"/>
      <c r="J874" s="56"/>
      <c r="K874" s="55"/>
      <c r="L874" s="55"/>
      <c r="M874" s="55"/>
      <c r="N874" s="55"/>
      <c r="O874" s="55"/>
      <c r="P874" s="55"/>
      <c r="Q874" s="55"/>
      <c r="R874" s="55"/>
      <c r="S874" s="55">
        <v>3</v>
      </c>
      <c r="T874" s="55"/>
      <c r="U874" s="55"/>
      <c r="V874" s="55"/>
      <c r="W874" s="55"/>
      <c r="X874" s="55"/>
      <c r="Y874" s="55"/>
      <c r="Z874" s="55"/>
    </row>
    <row r="875" spans="1:26" ht="20.100000000000001" customHeight="1" x14ac:dyDescent="0.25">
      <c r="A875" s="27">
        <v>44</v>
      </c>
      <c r="B875" s="53" t="s">
        <v>1813</v>
      </c>
      <c r="C875" s="27">
        <v>1956</v>
      </c>
      <c r="D875" s="53" t="s">
        <v>1814</v>
      </c>
      <c r="E875" s="54">
        <f t="shared" si="18"/>
        <v>3</v>
      </c>
      <c r="F875" s="27">
        <f t="shared" si="17"/>
        <v>1</v>
      </c>
      <c r="G875" s="55"/>
      <c r="H875" s="55"/>
      <c r="I875" s="55"/>
      <c r="J875" s="56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>
        <v>3</v>
      </c>
    </row>
    <row r="876" spans="1:26" ht="20.100000000000001" customHeight="1" x14ac:dyDescent="0.25">
      <c r="A876" s="27">
        <v>45</v>
      </c>
      <c r="B876" s="53" t="s">
        <v>921</v>
      </c>
      <c r="C876" s="27">
        <v>1955</v>
      </c>
      <c r="D876" s="53" t="s">
        <v>213</v>
      </c>
      <c r="E876" s="54">
        <f t="shared" si="18"/>
        <v>2</v>
      </c>
      <c r="F876" s="27">
        <f t="shared" si="17"/>
        <v>1</v>
      </c>
      <c r="G876" s="55"/>
      <c r="H876" s="55"/>
      <c r="I876" s="55">
        <v>2</v>
      </c>
      <c r="J876" s="56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</row>
    <row r="877" spans="1:26" ht="20.100000000000001" customHeight="1" x14ac:dyDescent="0.25">
      <c r="A877" s="27">
        <v>46</v>
      </c>
      <c r="B877" s="53" t="s">
        <v>1815</v>
      </c>
      <c r="C877" s="27">
        <v>1956</v>
      </c>
      <c r="D877" s="53"/>
      <c r="E877" s="54">
        <f t="shared" si="18"/>
        <v>2</v>
      </c>
      <c r="F877" s="27">
        <f t="shared" si="17"/>
        <v>1</v>
      </c>
      <c r="G877" s="55"/>
      <c r="H877" s="55"/>
      <c r="I877" s="55"/>
      <c r="J877" s="56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>
        <v>2</v>
      </c>
    </row>
    <row r="878" spans="1:26" ht="20.100000000000001" customHeight="1" x14ac:dyDescent="0.25">
      <c r="A878" s="27">
        <v>47</v>
      </c>
      <c r="B878" s="53" t="s">
        <v>928</v>
      </c>
      <c r="C878" s="27">
        <v>1956</v>
      </c>
      <c r="D878" s="53" t="s">
        <v>929</v>
      </c>
      <c r="E878" s="54">
        <f t="shared" si="18"/>
        <v>1</v>
      </c>
      <c r="F878" s="27">
        <f t="shared" si="17"/>
        <v>1</v>
      </c>
      <c r="G878" s="55"/>
      <c r="H878" s="55"/>
      <c r="I878" s="55">
        <v>1</v>
      </c>
      <c r="J878" s="56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</row>
    <row r="879" spans="1:26" ht="20.100000000000001" customHeight="1" x14ac:dyDescent="0.25">
      <c r="A879" s="27">
        <v>48</v>
      </c>
      <c r="B879" s="53" t="s">
        <v>930</v>
      </c>
      <c r="C879" s="27">
        <v>1951</v>
      </c>
      <c r="D879" s="53" t="s">
        <v>880</v>
      </c>
      <c r="E879" s="54">
        <f t="shared" si="18"/>
        <v>1</v>
      </c>
      <c r="F879" s="27">
        <f t="shared" si="17"/>
        <v>1</v>
      </c>
      <c r="G879" s="55"/>
      <c r="H879" s="55"/>
      <c r="I879" s="55">
        <v>1</v>
      </c>
      <c r="J879" s="56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</row>
    <row r="880" spans="1:26" ht="20.100000000000001" customHeight="1" x14ac:dyDescent="0.25">
      <c r="A880" s="27">
        <v>49</v>
      </c>
      <c r="B880" s="53" t="s">
        <v>923</v>
      </c>
      <c r="C880" s="27">
        <v>1950</v>
      </c>
      <c r="D880" s="53" t="s">
        <v>213</v>
      </c>
      <c r="E880" s="54">
        <f t="shared" si="18"/>
        <v>1</v>
      </c>
      <c r="F880" s="27">
        <f t="shared" si="17"/>
        <v>1</v>
      </c>
      <c r="G880" s="55"/>
      <c r="H880" s="55"/>
      <c r="I880" s="55">
        <v>1</v>
      </c>
      <c r="J880" s="56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</row>
    <row r="881" spans="1:26" ht="20.100000000000001" customHeight="1" x14ac:dyDescent="0.25">
      <c r="A881" s="27">
        <v>50</v>
      </c>
      <c r="B881" s="53" t="s">
        <v>927</v>
      </c>
      <c r="C881" s="27">
        <v>1951</v>
      </c>
      <c r="D881" s="53" t="s">
        <v>213</v>
      </c>
      <c r="E881" s="54">
        <f t="shared" si="18"/>
        <v>1</v>
      </c>
      <c r="F881" s="27">
        <f t="shared" si="17"/>
        <v>1</v>
      </c>
      <c r="G881" s="55"/>
      <c r="H881" s="55"/>
      <c r="I881" s="55">
        <v>1</v>
      </c>
      <c r="J881" s="56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</row>
    <row r="882" spans="1:26" ht="20.100000000000001" customHeight="1" x14ac:dyDescent="0.25">
      <c r="A882" s="27">
        <v>51</v>
      </c>
      <c r="B882" s="53" t="s">
        <v>922</v>
      </c>
      <c r="C882" s="27">
        <v>1951</v>
      </c>
      <c r="D882" s="53" t="s">
        <v>214</v>
      </c>
      <c r="E882" s="54">
        <f t="shared" si="18"/>
        <v>1</v>
      </c>
      <c r="F882" s="27">
        <f t="shared" si="17"/>
        <v>1</v>
      </c>
      <c r="G882" s="55"/>
      <c r="H882" s="55"/>
      <c r="I882" s="55">
        <v>1</v>
      </c>
      <c r="J882" s="56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</row>
    <row r="883" spans="1:26" ht="20.100000000000001" customHeight="1" x14ac:dyDescent="0.25">
      <c r="F883" s="8"/>
      <c r="J883" s="17"/>
      <c r="Z883" s="29"/>
    </row>
    <row r="884" spans="1:26" ht="20.100000000000001" customHeight="1" x14ac:dyDescent="0.25">
      <c r="F884" s="32" t="s">
        <v>1899</v>
      </c>
      <c r="G884" s="34" t="s">
        <v>1269</v>
      </c>
      <c r="H884" s="34" t="s">
        <v>1270</v>
      </c>
      <c r="I884" s="36" t="s">
        <v>1271</v>
      </c>
      <c r="J884" s="41" t="s">
        <v>1272</v>
      </c>
      <c r="K884" s="36" t="s">
        <v>1273</v>
      </c>
      <c r="L884" s="41" t="s">
        <v>1274</v>
      </c>
      <c r="M884" s="38" t="s">
        <v>1275</v>
      </c>
      <c r="N884" s="36" t="s">
        <v>1276</v>
      </c>
      <c r="O884" s="36" t="s">
        <v>1277</v>
      </c>
      <c r="P884" s="38" t="s">
        <v>1278</v>
      </c>
      <c r="Q884" s="34" t="s">
        <v>1279</v>
      </c>
      <c r="R884" s="38" t="s">
        <v>1280</v>
      </c>
      <c r="S884" s="38" t="s">
        <v>1346</v>
      </c>
      <c r="T884" s="38" t="s">
        <v>1397</v>
      </c>
      <c r="U884" s="38" t="s">
        <v>1407</v>
      </c>
      <c r="V884" s="34" t="s">
        <v>1413</v>
      </c>
      <c r="W884" s="38" t="s">
        <v>1448</v>
      </c>
      <c r="X884" s="36" t="s">
        <v>1450</v>
      </c>
      <c r="Y884" s="38" t="s">
        <v>1452</v>
      </c>
      <c r="Z884" s="31" t="s">
        <v>1608</v>
      </c>
    </row>
    <row r="885" spans="1:26" ht="20.100000000000001" customHeight="1" x14ac:dyDescent="0.25">
      <c r="A885" s="8" t="s">
        <v>785</v>
      </c>
      <c r="B885" s="9" t="s">
        <v>790</v>
      </c>
      <c r="C885" s="10"/>
      <c r="D885" s="11"/>
      <c r="E885" s="21"/>
      <c r="F885" s="33"/>
      <c r="G885" s="35"/>
      <c r="H885" s="35"/>
      <c r="I885" s="37"/>
      <c r="J885" s="42"/>
      <c r="K885" s="37"/>
      <c r="L885" s="42"/>
      <c r="M885" s="39"/>
      <c r="N885" s="37"/>
      <c r="O885" s="37"/>
      <c r="P885" s="39"/>
      <c r="Q885" s="35"/>
      <c r="R885" s="39"/>
      <c r="S885" s="39"/>
      <c r="T885" s="39"/>
      <c r="U885" s="39"/>
      <c r="V885" s="35"/>
      <c r="W885" s="39"/>
      <c r="X885" s="37"/>
      <c r="Y885" s="39"/>
      <c r="Z885" s="31"/>
    </row>
    <row r="886" spans="1:26" ht="20.100000000000001" customHeight="1" x14ac:dyDescent="0.25">
      <c r="A886" s="12"/>
      <c r="B886" s="13" t="s">
        <v>774</v>
      </c>
      <c r="C886" s="14" t="s">
        <v>775</v>
      </c>
      <c r="D886" s="13" t="s">
        <v>776</v>
      </c>
      <c r="E886" s="22" t="s">
        <v>777</v>
      </c>
      <c r="F886" s="28"/>
      <c r="G886" s="15" t="s">
        <v>791</v>
      </c>
      <c r="H886" s="15" t="s">
        <v>792</v>
      </c>
      <c r="I886" s="15" t="s">
        <v>793</v>
      </c>
      <c r="J886" s="15" t="s">
        <v>981</v>
      </c>
      <c r="K886" s="15" t="s">
        <v>982</v>
      </c>
      <c r="L886" s="15" t="s">
        <v>1002</v>
      </c>
      <c r="M886" s="15" t="s">
        <v>1028</v>
      </c>
      <c r="N886" s="15" t="s">
        <v>1029</v>
      </c>
      <c r="O886" s="15" t="s">
        <v>1030</v>
      </c>
      <c r="P886" s="15" t="s">
        <v>1098</v>
      </c>
      <c r="Q886" s="15" t="s">
        <v>1235</v>
      </c>
      <c r="R886" s="15" t="s">
        <v>1281</v>
      </c>
      <c r="S886" s="15" t="s">
        <v>1347</v>
      </c>
      <c r="T886" s="15" t="s">
        <v>1396</v>
      </c>
      <c r="U886" s="15" t="s">
        <v>1408</v>
      </c>
      <c r="V886" s="15" t="s">
        <v>1412</v>
      </c>
      <c r="W886" s="15" t="s">
        <v>1447</v>
      </c>
      <c r="X886" s="15" t="s">
        <v>1449</v>
      </c>
      <c r="Y886" s="15" t="s">
        <v>1451</v>
      </c>
      <c r="Z886" s="30" t="s">
        <v>1609</v>
      </c>
    </row>
    <row r="887" spans="1:26" ht="20.100000000000001" customHeight="1" x14ac:dyDescent="0.25">
      <c r="A887" s="52">
        <v>1</v>
      </c>
      <c r="B887" s="53" t="s">
        <v>935</v>
      </c>
      <c r="C887" s="27">
        <v>1942</v>
      </c>
      <c r="D887" s="53" t="s">
        <v>936</v>
      </c>
      <c r="E887" s="54">
        <f t="shared" ref="E887:E906" si="19">SUM(G887:AA887)</f>
        <v>140</v>
      </c>
      <c r="F887" s="27">
        <f t="shared" si="17"/>
        <v>14</v>
      </c>
      <c r="G887" s="55"/>
      <c r="H887" s="55"/>
      <c r="I887" s="55">
        <v>7</v>
      </c>
      <c r="J887" s="56">
        <v>11</v>
      </c>
      <c r="K887" s="55">
        <v>11</v>
      </c>
      <c r="L887" s="55">
        <v>11</v>
      </c>
      <c r="M887" s="55">
        <v>11</v>
      </c>
      <c r="N887" s="55">
        <v>11</v>
      </c>
      <c r="O887" s="55">
        <v>9</v>
      </c>
      <c r="P887" s="55">
        <v>8</v>
      </c>
      <c r="Q887" s="55">
        <v>11</v>
      </c>
      <c r="R887" s="55"/>
      <c r="S887" s="55">
        <v>8</v>
      </c>
      <c r="T887" s="55"/>
      <c r="U887" s="55">
        <v>11</v>
      </c>
      <c r="V887" s="55">
        <v>11</v>
      </c>
      <c r="W887" s="55">
        <v>11</v>
      </c>
      <c r="X887" s="55"/>
      <c r="Y887" s="55">
        <v>9</v>
      </c>
      <c r="Z887" s="55"/>
    </row>
    <row r="888" spans="1:26" ht="20.100000000000001" customHeight="1" x14ac:dyDescent="0.25">
      <c r="A888" s="57">
        <v>2</v>
      </c>
      <c r="B888" s="53" t="s">
        <v>727</v>
      </c>
      <c r="C888" s="27">
        <v>1936</v>
      </c>
      <c r="D888" s="53" t="s">
        <v>675</v>
      </c>
      <c r="E888" s="54">
        <f t="shared" si="19"/>
        <v>86</v>
      </c>
      <c r="F888" s="27">
        <f t="shared" si="17"/>
        <v>10</v>
      </c>
      <c r="G888" s="55">
        <v>11</v>
      </c>
      <c r="H888" s="55"/>
      <c r="I888" s="55">
        <v>4</v>
      </c>
      <c r="J888" s="56">
        <v>9</v>
      </c>
      <c r="K888" s="55">
        <v>9</v>
      </c>
      <c r="L888" s="55">
        <v>9</v>
      </c>
      <c r="M888" s="55">
        <v>9</v>
      </c>
      <c r="N888" s="55"/>
      <c r="O888" s="55"/>
      <c r="P888" s="55">
        <v>7</v>
      </c>
      <c r="Q888" s="55"/>
      <c r="R888" s="55"/>
      <c r="S888" s="55"/>
      <c r="T888" s="55"/>
      <c r="U888" s="55">
        <v>9</v>
      </c>
      <c r="V888" s="55"/>
      <c r="W888" s="55"/>
      <c r="X888" s="55">
        <v>11</v>
      </c>
      <c r="Y888" s="55">
        <v>8</v>
      </c>
      <c r="Z888" s="55"/>
    </row>
    <row r="889" spans="1:26" ht="20.100000000000001" customHeight="1" x14ac:dyDescent="0.25">
      <c r="A889" s="58">
        <v>3</v>
      </c>
      <c r="B889" s="53" t="s">
        <v>744</v>
      </c>
      <c r="C889" s="27">
        <v>1942</v>
      </c>
      <c r="D889" s="53" t="s">
        <v>1</v>
      </c>
      <c r="E889" s="54">
        <f t="shared" si="19"/>
        <v>79</v>
      </c>
      <c r="F889" s="27">
        <f t="shared" si="17"/>
        <v>11</v>
      </c>
      <c r="G889" s="55">
        <v>9</v>
      </c>
      <c r="H889" s="55"/>
      <c r="I889" s="55">
        <v>1</v>
      </c>
      <c r="J889" s="56">
        <v>8</v>
      </c>
      <c r="K889" s="55">
        <v>8</v>
      </c>
      <c r="L889" s="55">
        <v>8</v>
      </c>
      <c r="M889" s="55">
        <v>8</v>
      </c>
      <c r="N889" s="55"/>
      <c r="O889" s="55"/>
      <c r="P889" s="55">
        <v>6</v>
      </c>
      <c r="Q889" s="55">
        <v>9</v>
      </c>
      <c r="R889" s="55">
        <v>7</v>
      </c>
      <c r="S889" s="55">
        <v>6</v>
      </c>
      <c r="T889" s="55">
        <v>9</v>
      </c>
      <c r="U889" s="55"/>
      <c r="V889" s="55"/>
      <c r="W889" s="55"/>
      <c r="X889" s="55"/>
      <c r="Y889" s="55"/>
      <c r="Z889" s="55"/>
    </row>
    <row r="890" spans="1:26" ht="20.100000000000001" customHeight="1" x14ac:dyDescent="0.25">
      <c r="A890" s="27">
        <v>4</v>
      </c>
      <c r="B890" s="53" t="s">
        <v>1080</v>
      </c>
      <c r="C890" s="27">
        <v>1946</v>
      </c>
      <c r="D890" s="53" t="s">
        <v>1081</v>
      </c>
      <c r="E890" s="54">
        <f t="shared" si="19"/>
        <v>64</v>
      </c>
      <c r="F890" s="27">
        <f t="shared" si="17"/>
        <v>6</v>
      </c>
      <c r="G890" s="55"/>
      <c r="H890" s="55"/>
      <c r="I890" s="55"/>
      <c r="J890" s="56"/>
      <c r="K890" s="55"/>
      <c r="L890" s="55"/>
      <c r="M890" s="55"/>
      <c r="N890" s="55"/>
      <c r="O890" s="55">
        <v>11</v>
      </c>
      <c r="P890" s="55">
        <v>11</v>
      </c>
      <c r="Q890" s="55"/>
      <c r="R890" s="55">
        <v>11</v>
      </c>
      <c r="S890" s="55"/>
      <c r="T890" s="55">
        <v>11</v>
      </c>
      <c r="U890" s="55"/>
      <c r="V890" s="55">
        <v>9</v>
      </c>
      <c r="W890" s="55"/>
      <c r="X890" s="55"/>
      <c r="Y890" s="55">
        <v>11</v>
      </c>
      <c r="Z890" s="55"/>
    </row>
    <row r="891" spans="1:26" ht="20.100000000000001" customHeight="1" x14ac:dyDescent="0.25">
      <c r="A891" s="27">
        <v>5</v>
      </c>
      <c r="B891" s="53" t="s">
        <v>933</v>
      </c>
      <c r="C891" s="27">
        <v>1943</v>
      </c>
      <c r="D891" s="53" t="s">
        <v>31</v>
      </c>
      <c r="E891" s="54">
        <f t="shared" si="19"/>
        <v>29</v>
      </c>
      <c r="F891" s="27">
        <f t="shared" si="17"/>
        <v>3</v>
      </c>
      <c r="G891" s="55"/>
      <c r="H891" s="55"/>
      <c r="I891" s="55">
        <v>9</v>
      </c>
      <c r="J891" s="56"/>
      <c r="K891" s="55"/>
      <c r="L891" s="55"/>
      <c r="M891" s="55"/>
      <c r="N891" s="55"/>
      <c r="O891" s="55"/>
      <c r="P891" s="55">
        <v>9</v>
      </c>
      <c r="Q891" s="55"/>
      <c r="R891" s="55"/>
      <c r="S891" s="55">
        <v>11</v>
      </c>
      <c r="T891" s="55"/>
      <c r="U891" s="55"/>
      <c r="V891" s="55"/>
      <c r="W891" s="55"/>
      <c r="X891" s="55"/>
      <c r="Y891" s="55"/>
      <c r="Z891" s="55"/>
    </row>
    <row r="892" spans="1:26" ht="20.100000000000001" customHeight="1" x14ac:dyDescent="0.25">
      <c r="A892" s="27">
        <v>6</v>
      </c>
      <c r="B892" s="53" t="s">
        <v>931</v>
      </c>
      <c r="C892" s="27">
        <v>1946</v>
      </c>
      <c r="D892" s="53" t="s">
        <v>932</v>
      </c>
      <c r="E892" s="54">
        <f t="shared" si="19"/>
        <v>20</v>
      </c>
      <c r="F892" s="27">
        <f t="shared" si="17"/>
        <v>2</v>
      </c>
      <c r="G892" s="55"/>
      <c r="H892" s="55"/>
      <c r="I892" s="55">
        <v>11</v>
      </c>
      <c r="J892" s="56"/>
      <c r="K892" s="55"/>
      <c r="L892" s="55"/>
      <c r="M892" s="55"/>
      <c r="N892" s="55"/>
      <c r="O892" s="55"/>
      <c r="P892" s="55"/>
      <c r="Q892" s="55"/>
      <c r="R892" s="55"/>
      <c r="S892" s="55">
        <v>9</v>
      </c>
      <c r="T892" s="55"/>
      <c r="U892" s="55"/>
      <c r="V892" s="55"/>
      <c r="W892" s="55"/>
      <c r="X892" s="55"/>
      <c r="Y892" s="55"/>
      <c r="Z892" s="55"/>
    </row>
    <row r="893" spans="1:26" ht="20.100000000000001" customHeight="1" x14ac:dyDescent="0.25">
      <c r="A893" s="27">
        <v>7</v>
      </c>
      <c r="B893" s="53" t="s">
        <v>937</v>
      </c>
      <c r="C893" s="27">
        <v>1944</v>
      </c>
      <c r="D893" s="53" t="s">
        <v>938</v>
      </c>
      <c r="E893" s="54">
        <f t="shared" si="19"/>
        <v>13</v>
      </c>
      <c r="F893" s="27">
        <f t="shared" si="17"/>
        <v>2</v>
      </c>
      <c r="G893" s="55"/>
      <c r="H893" s="55"/>
      <c r="I893" s="55">
        <v>6</v>
      </c>
      <c r="J893" s="56"/>
      <c r="K893" s="55"/>
      <c r="L893" s="55"/>
      <c r="M893" s="55"/>
      <c r="N893" s="55"/>
      <c r="O893" s="55"/>
      <c r="P893" s="55"/>
      <c r="Q893" s="55"/>
      <c r="R893" s="55"/>
      <c r="S893" s="55">
        <v>7</v>
      </c>
      <c r="T893" s="55"/>
      <c r="U893" s="55"/>
      <c r="V893" s="55"/>
      <c r="W893" s="55"/>
      <c r="X893" s="55"/>
      <c r="Y893" s="55"/>
      <c r="Z893" s="55"/>
    </row>
    <row r="894" spans="1:26" ht="20.100000000000001" customHeight="1" x14ac:dyDescent="0.25">
      <c r="A894" s="27">
        <v>8</v>
      </c>
      <c r="B894" s="53" t="s">
        <v>1803</v>
      </c>
      <c r="C894" s="27">
        <v>1943</v>
      </c>
      <c r="D894" s="53" t="s">
        <v>1804</v>
      </c>
      <c r="E894" s="54">
        <f t="shared" si="19"/>
        <v>11</v>
      </c>
      <c r="F894" s="27">
        <f t="shared" si="17"/>
        <v>1</v>
      </c>
      <c r="G894" s="55"/>
      <c r="H894" s="55"/>
      <c r="I894" s="55"/>
      <c r="J894" s="56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>
        <v>11</v>
      </c>
    </row>
    <row r="895" spans="1:26" ht="20.100000000000001" customHeight="1" x14ac:dyDescent="0.25">
      <c r="A895" s="27">
        <v>9</v>
      </c>
      <c r="B895" s="53" t="s">
        <v>558</v>
      </c>
      <c r="C895" s="27">
        <v>1946</v>
      </c>
      <c r="D895" s="53" t="s">
        <v>217</v>
      </c>
      <c r="E895" s="54">
        <f t="shared" si="19"/>
        <v>11</v>
      </c>
      <c r="F895" s="27">
        <f t="shared" si="17"/>
        <v>1</v>
      </c>
      <c r="G895" s="55"/>
      <c r="H895" s="55">
        <v>11</v>
      </c>
      <c r="I895" s="55"/>
      <c r="J895" s="56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</row>
    <row r="896" spans="1:26" ht="20.100000000000001" customHeight="1" x14ac:dyDescent="0.25">
      <c r="A896" s="27">
        <v>10</v>
      </c>
      <c r="B896" s="53" t="s">
        <v>942</v>
      </c>
      <c r="C896" s="27">
        <v>1935</v>
      </c>
      <c r="D896" s="53" t="s">
        <v>943</v>
      </c>
      <c r="E896" s="54">
        <f t="shared" si="19"/>
        <v>9</v>
      </c>
      <c r="F896" s="27">
        <f t="shared" si="17"/>
        <v>2</v>
      </c>
      <c r="G896" s="55"/>
      <c r="H896" s="55"/>
      <c r="I896" s="55">
        <v>2</v>
      </c>
      <c r="J896" s="56"/>
      <c r="K896" s="55">
        <v>7</v>
      </c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</row>
    <row r="897" spans="1:26" ht="20.100000000000001" customHeight="1" x14ac:dyDescent="0.25">
      <c r="A897" s="27">
        <v>11</v>
      </c>
      <c r="B897" s="53" t="s">
        <v>1328</v>
      </c>
      <c r="C897" s="27">
        <v>1943</v>
      </c>
      <c r="D897" s="53" t="s">
        <v>1329</v>
      </c>
      <c r="E897" s="54">
        <f t="shared" si="19"/>
        <v>9</v>
      </c>
      <c r="F897" s="27">
        <f t="shared" si="17"/>
        <v>1</v>
      </c>
      <c r="G897" s="55"/>
      <c r="H897" s="55"/>
      <c r="I897" s="55"/>
      <c r="J897" s="56"/>
      <c r="K897" s="55"/>
      <c r="L897" s="55"/>
      <c r="M897" s="55"/>
      <c r="N897" s="55"/>
      <c r="O897" s="55"/>
      <c r="P897" s="55"/>
      <c r="Q897" s="55"/>
      <c r="R897" s="55">
        <v>9</v>
      </c>
      <c r="S897" s="55"/>
      <c r="T897" s="55"/>
      <c r="U897" s="55"/>
      <c r="V897" s="55"/>
      <c r="W897" s="55"/>
      <c r="X897" s="55"/>
      <c r="Y897" s="55"/>
      <c r="Z897" s="55"/>
    </row>
    <row r="898" spans="1:26" ht="20.100000000000001" customHeight="1" x14ac:dyDescent="0.25">
      <c r="A898" s="27">
        <v>12</v>
      </c>
      <c r="B898" s="53" t="s">
        <v>1805</v>
      </c>
      <c r="C898" s="27">
        <v>1945</v>
      </c>
      <c r="D898" s="53" t="s">
        <v>1806</v>
      </c>
      <c r="E898" s="54">
        <f t="shared" si="19"/>
        <v>9</v>
      </c>
      <c r="F898" s="27">
        <f t="shared" si="17"/>
        <v>1</v>
      </c>
      <c r="G898" s="55"/>
      <c r="H898" s="55"/>
      <c r="I898" s="55"/>
      <c r="J898" s="56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>
        <v>9</v>
      </c>
    </row>
    <row r="899" spans="1:26" ht="20.100000000000001" customHeight="1" x14ac:dyDescent="0.25">
      <c r="A899" s="27">
        <v>13</v>
      </c>
      <c r="B899" s="53" t="s">
        <v>560</v>
      </c>
      <c r="C899" s="27">
        <v>1946</v>
      </c>
      <c r="D899" s="53" t="s">
        <v>218</v>
      </c>
      <c r="E899" s="54">
        <f t="shared" si="19"/>
        <v>9</v>
      </c>
      <c r="F899" s="27">
        <f t="shared" si="17"/>
        <v>1</v>
      </c>
      <c r="G899" s="55"/>
      <c r="H899" s="55">
        <v>9</v>
      </c>
      <c r="I899" s="55"/>
      <c r="J899" s="56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</row>
    <row r="900" spans="1:26" ht="20.100000000000001" customHeight="1" x14ac:dyDescent="0.25">
      <c r="A900" s="27">
        <v>14</v>
      </c>
      <c r="B900" s="53" t="s">
        <v>934</v>
      </c>
      <c r="C900" s="27">
        <v>1942</v>
      </c>
      <c r="D900" s="53" t="s">
        <v>911</v>
      </c>
      <c r="E900" s="54">
        <f t="shared" si="19"/>
        <v>8</v>
      </c>
      <c r="F900" s="27">
        <f t="shared" si="17"/>
        <v>1</v>
      </c>
      <c r="G900" s="55"/>
      <c r="H900" s="55"/>
      <c r="I900" s="55">
        <v>8</v>
      </c>
      <c r="J900" s="56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</row>
    <row r="901" spans="1:26" ht="20.100000000000001" customHeight="1" x14ac:dyDescent="0.25">
      <c r="A901" s="27">
        <v>15</v>
      </c>
      <c r="B901" s="53" t="s">
        <v>1807</v>
      </c>
      <c r="C901" s="27">
        <v>1940</v>
      </c>
      <c r="D901" s="53" t="s">
        <v>899</v>
      </c>
      <c r="E901" s="54">
        <f t="shared" si="19"/>
        <v>8</v>
      </c>
      <c r="F901" s="27">
        <f t="shared" si="17"/>
        <v>1</v>
      </c>
      <c r="G901" s="55"/>
      <c r="H901" s="55"/>
      <c r="I901" s="55"/>
      <c r="J901" s="56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>
        <v>8</v>
      </c>
    </row>
    <row r="902" spans="1:26" ht="20.100000000000001" customHeight="1" x14ac:dyDescent="0.25">
      <c r="A902" s="27">
        <v>16</v>
      </c>
      <c r="B902" s="53" t="s">
        <v>1330</v>
      </c>
      <c r="C902" s="27">
        <v>1944</v>
      </c>
      <c r="D902" s="53" t="s">
        <v>1331</v>
      </c>
      <c r="E902" s="54">
        <f t="shared" si="19"/>
        <v>8</v>
      </c>
      <c r="F902" s="27">
        <f t="shared" si="17"/>
        <v>1</v>
      </c>
      <c r="G902" s="55"/>
      <c r="H902" s="55"/>
      <c r="I902" s="55"/>
      <c r="J902" s="56"/>
      <c r="K902" s="55"/>
      <c r="L902" s="55"/>
      <c r="M902" s="55"/>
      <c r="N902" s="55"/>
      <c r="O902" s="55"/>
      <c r="P902" s="55"/>
      <c r="Q902" s="55"/>
      <c r="R902" s="55">
        <v>8</v>
      </c>
      <c r="S902" s="55"/>
      <c r="T902" s="55"/>
      <c r="U902" s="55"/>
      <c r="V902" s="55"/>
      <c r="W902" s="55"/>
      <c r="X902" s="55"/>
      <c r="Y902" s="55"/>
      <c r="Z902" s="55"/>
    </row>
    <row r="903" spans="1:26" ht="20.100000000000001" customHeight="1" x14ac:dyDescent="0.25">
      <c r="A903" s="27">
        <v>17</v>
      </c>
      <c r="B903" s="53" t="s">
        <v>559</v>
      </c>
      <c r="C903" s="27">
        <v>1942</v>
      </c>
      <c r="D903" s="53" t="s">
        <v>219</v>
      </c>
      <c r="E903" s="54">
        <f t="shared" si="19"/>
        <v>8</v>
      </c>
      <c r="F903" s="27">
        <f t="shared" si="17"/>
        <v>1</v>
      </c>
      <c r="G903" s="55"/>
      <c r="H903" s="55">
        <v>8</v>
      </c>
      <c r="I903" s="55"/>
      <c r="J903" s="56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</row>
    <row r="904" spans="1:26" ht="20.100000000000001" customHeight="1" x14ac:dyDescent="0.25">
      <c r="A904" s="27">
        <v>18</v>
      </c>
      <c r="B904" s="53" t="s">
        <v>1808</v>
      </c>
      <c r="C904" s="27">
        <v>1943</v>
      </c>
      <c r="D904" s="53" t="s">
        <v>1809</v>
      </c>
      <c r="E904" s="54">
        <f t="shared" si="19"/>
        <v>7</v>
      </c>
      <c r="F904" s="27">
        <f t="shared" si="17"/>
        <v>1</v>
      </c>
      <c r="G904" s="55"/>
      <c r="H904" s="55"/>
      <c r="I904" s="55"/>
      <c r="J904" s="56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>
        <v>7</v>
      </c>
    </row>
    <row r="905" spans="1:26" ht="20.100000000000001" customHeight="1" x14ac:dyDescent="0.25">
      <c r="A905" s="27">
        <v>19</v>
      </c>
      <c r="B905" s="53" t="s">
        <v>939</v>
      </c>
      <c r="C905" s="27">
        <v>1942</v>
      </c>
      <c r="D905" s="53" t="s">
        <v>940</v>
      </c>
      <c r="E905" s="54">
        <f t="shared" si="19"/>
        <v>5</v>
      </c>
      <c r="F905" s="27">
        <f t="shared" ref="F905:F906" si="20">COUNT(G905:Z905)</f>
        <v>1</v>
      </c>
      <c r="G905" s="55"/>
      <c r="H905" s="55"/>
      <c r="I905" s="55">
        <v>5</v>
      </c>
      <c r="J905" s="56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</row>
    <row r="906" spans="1:26" ht="20.100000000000001" customHeight="1" x14ac:dyDescent="0.25">
      <c r="A906" s="27">
        <v>20</v>
      </c>
      <c r="B906" s="53" t="s">
        <v>941</v>
      </c>
      <c r="C906" s="27">
        <v>1946</v>
      </c>
      <c r="D906" s="53" t="s">
        <v>899</v>
      </c>
      <c r="E906" s="54">
        <f t="shared" si="19"/>
        <v>3</v>
      </c>
      <c r="F906" s="27">
        <f t="shared" si="20"/>
        <v>1</v>
      </c>
      <c r="G906" s="55"/>
      <c r="H906" s="55"/>
      <c r="I906" s="55">
        <v>3</v>
      </c>
      <c r="J906" s="56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</row>
    <row r="907" spans="1:26" ht="20.100000000000001" customHeight="1" x14ac:dyDescent="0.25">
      <c r="F907" s="8"/>
      <c r="J907" s="17"/>
      <c r="Z907" s="29"/>
    </row>
    <row r="908" spans="1:26" ht="20.100000000000001" customHeight="1" x14ac:dyDescent="0.25">
      <c r="F908" s="8"/>
      <c r="J908" s="17"/>
      <c r="Z908" s="29"/>
    </row>
    <row r="909" spans="1:26" ht="23.25" customHeight="1" x14ac:dyDescent="0.25">
      <c r="A909" s="43" t="s">
        <v>786</v>
      </c>
      <c r="B909" s="43"/>
      <c r="C909" s="43"/>
      <c r="D909" s="43"/>
      <c r="E909" s="43"/>
      <c r="F909" s="32" t="s">
        <v>1899</v>
      </c>
      <c r="G909" s="34" t="s">
        <v>1269</v>
      </c>
      <c r="H909" s="34" t="s">
        <v>1270</v>
      </c>
      <c r="I909" s="36" t="s">
        <v>1271</v>
      </c>
      <c r="J909" s="41" t="s">
        <v>1272</v>
      </c>
      <c r="K909" s="36" t="s">
        <v>1273</v>
      </c>
      <c r="L909" s="41" t="s">
        <v>1274</v>
      </c>
      <c r="M909" s="38" t="s">
        <v>1275</v>
      </c>
      <c r="N909" s="36" t="s">
        <v>1276</v>
      </c>
      <c r="O909" s="36" t="s">
        <v>1277</v>
      </c>
      <c r="P909" s="38" t="s">
        <v>1278</v>
      </c>
      <c r="Q909" s="34" t="s">
        <v>1279</v>
      </c>
      <c r="R909" s="38" t="s">
        <v>1280</v>
      </c>
      <c r="S909" s="38" t="s">
        <v>1346</v>
      </c>
      <c r="T909" s="38" t="s">
        <v>1397</v>
      </c>
      <c r="U909" s="38" t="s">
        <v>1407</v>
      </c>
      <c r="V909" s="34" t="s">
        <v>1413</v>
      </c>
      <c r="W909" s="38" t="s">
        <v>1448</v>
      </c>
      <c r="X909" s="36" t="s">
        <v>1450</v>
      </c>
      <c r="Y909" s="38" t="s">
        <v>1452</v>
      </c>
      <c r="Z909" s="31" t="s">
        <v>1608</v>
      </c>
    </row>
    <row r="910" spans="1:26" ht="19.5" customHeight="1" x14ac:dyDescent="0.25">
      <c r="A910" s="8" t="s">
        <v>773</v>
      </c>
      <c r="B910" s="18" t="s">
        <v>787</v>
      </c>
      <c r="C910" s="8"/>
      <c r="D910" s="19"/>
      <c r="F910" s="33"/>
      <c r="G910" s="35"/>
      <c r="H910" s="35"/>
      <c r="I910" s="37"/>
      <c r="J910" s="42"/>
      <c r="K910" s="37"/>
      <c r="L910" s="42"/>
      <c r="M910" s="39"/>
      <c r="N910" s="37"/>
      <c r="O910" s="37"/>
      <c r="P910" s="39"/>
      <c r="Q910" s="35"/>
      <c r="R910" s="39"/>
      <c r="S910" s="39"/>
      <c r="T910" s="39"/>
      <c r="U910" s="39"/>
      <c r="V910" s="35"/>
      <c r="W910" s="39"/>
      <c r="X910" s="37"/>
      <c r="Y910" s="39"/>
      <c r="Z910" s="31"/>
    </row>
    <row r="911" spans="1:26" ht="20.100000000000001" customHeight="1" x14ac:dyDescent="0.25">
      <c r="A911" s="12"/>
      <c r="B911" s="13" t="s">
        <v>774</v>
      </c>
      <c r="C911" s="14" t="s">
        <v>775</v>
      </c>
      <c r="D911" s="13" t="s">
        <v>776</v>
      </c>
      <c r="E911" s="22" t="s">
        <v>777</v>
      </c>
      <c r="F911" s="27"/>
      <c r="G911" s="15" t="s">
        <v>791</v>
      </c>
      <c r="H911" s="15" t="s">
        <v>792</v>
      </c>
      <c r="I911" s="15" t="s">
        <v>793</v>
      </c>
      <c r="J911" s="15" t="s">
        <v>981</v>
      </c>
      <c r="K911" s="15" t="s">
        <v>982</v>
      </c>
      <c r="L911" s="15" t="s">
        <v>1002</v>
      </c>
      <c r="M911" s="15" t="s">
        <v>1028</v>
      </c>
      <c r="N911" s="15" t="s">
        <v>1029</v>
      </c>
      <c r="O911" s="15" t="s">
        <v>1030</v>
      </c>
      <c r="P911" s="15" t="s">
        <v>1098</v>
      </c>
      <c r="Q911" s="15" t="s">
        <v>1235</v>
      </c>
      <c r="R911" s="15" t="s">
        <v>1281</v>
      </c>
      <c r="S911" s="15" t="s">
        <v>1347</v>
      </c>
      <c r="T911" s="15" t="s">
        <v>1396</v>
      </c>
      <c r="U911" s="15" t="s">
        <v>1408</v>
      </c>
      <c r="V911" s="15" t="s">
        <v>1412</v>
      </c>
      <c r="W911" s="15" t="s">
        <v>1447</v>
      </c>
      <c r="X911" s="15" t="s">
        <v>1449</v>
      </c>
      <c r="Y911" s="15" t="s">
        <v>1451</v>
      </c>
      <c r="Z911" s="30" t="s">
        <v>1609</v>
      </c>
    </row>
    <row r="912" spans="1:26" ht="20.100000000000001" customHeight="1" x14ac:dyDescent="0.25">
      <c r="A912" s="52">
        <v>1</v>
      </c>
      <c r="B912" s="53" t="s">
        <v>598</v>
      </c>
      <c r="C912" s="27">
        <v>1982</v>
      </c>
      <c r="D912" s="53" t="s">
        <v>1</v>
      </c>
      <c r="E912" s="54">
        <f t="shared" ref="E912:E943" si="21">SUM(G912:AA912)</f>
        <v>107</v>
      </c>
      <c r="F912" s="27">
        <f t="shared" ref="F912:F943" si="22">COUNT(G912:Z912)</f>
        <v>13</v>
      </c>
      <c r="G912" s="55">
        <v>8</v>
      </c>
      <c r="H912" s="55">
        <v>1</v>
      </c>
      <c r="I912" s="55"/>
      <c r="J912" s="56"/>
      <c r="K912" s="55">
        <v>9</v>
      </c>
      <c r="L912" s="55">
        <v>11</v>
      </c>
      <c r="M912" s="55">
        <v>11</v>
      </c>
      <c r="N912" s="55"/>
      <c r="O912" s="55"/>
      <c r="P912" s="55">
        <v>6</v>
      </c>
      <c r="Q912" s="55">
        <v>11</v>
      </c>
      <c r="R912" s="55">
        <v>5</v>
      </c>
      <c r="S912" s="55"/>
      <c r="T912" s="55">
        <v>8</v>
      </c>
      <c r="U912" s="55">
        <v>11</v>
      </c>
      <c r="V912" s="55"/>
      <c r="W912" s="55">
        <v>9</v>
      </c>
      <c r="X912" s="55">
        <v>9</v>
      </c>
      <c r="Y912" s="55">
        <v>8</v>
      </c>
      <c r="Z912" s="55"/>
    </row>
    <row r="913" spans="1:26" ht="20.100000000000001" customHeight="1" x14ac:dyDescent="0.25">
      <c r="A913" s="57">
        <v>2</v>
      </c>
      <c r="B913" s="53" t="s">
        <v>746</v>
      </c>
      <c r="C913" s="27">
        <v>1986</v>
      </c>
      <c r="D913" s="53" t="s">
        <v>1</v>
      </c>
      <c r="E913" s="54">
        <f t="shared" si="21"/>
        <v>88</v>
      </c>
      <c r="F913" s="27">
        <f t="shared" si="22"/>
        <v>10</v>
      </c>
      <c r="G913" s="55">
        <v>9</v>
      </c>
      <c r="H913" s="55"/>
      <c r="I913" s="55">
        <v>8</v>
      </c>
      <c r="J913" s="56">
        <v>11</v>
      </c>
      <c r="K913" s="55">
        <v>11</v>
      </c>
      <c r="L913" s="55"/>
      <c r="M913" s="55">
        <v>9</v>
      </c>
      <c r="N913" s="55"/>
      <c r="O913" s="55"/>
      <c r="P913" s="55"/>
      <c r="Q913" s="55"/>
      <c r="R913" s="55"/>
      <c r="S913" s="55">
        <v>8</v>
      </c>
      <c r="T913" s="55"/>
      <c r="U913" s="55">
        <v>9</v>
      </c>
      <c r="V913" s="55">
        <v>9</v>
      </c>
      <c r="W913" s="55">
        <v>6</v>
      </c>
      <c r="X913" s="55">
        <v>8</v>
      </c>
      <c r="Y913" s="55"/>
      <c r="Z913" s="55"/>
    </row>
    <row r="914" spans="1:26" ht="20.100000000000001" customHeight="1" x14ac:dyDescent="0.25">
      <c r="A914" s="58">
        <v>3</v>
      </c>
      <c r="B914" s="53" t="s">
        <v>1910</v>
      </c>
      <c r="C914" s="27">
        <v>1998</v>
      </c>
      <c r="D914" s="53" t="s">
        <v>1335</v>
      </c>
      <c r="E914" s="54">
        <f t="shared" si="21"/>
        <v>65</v>
      </c>
      <c r="F914" s="27">
        <f t="shared" si="22"/>
        <v>7</v>
      </c>
      <c r="G914" s="55"/>
      <c r="H914" s="55"/>
      <c r="I914" s="55"/>
      <c r="J914" s="56"/>
      <c r="K914" s="55"/>
      <c r="L914" s="55"/>
      <c r="M914" s="55"/>
      <c r="N914" s="55"/>
      <c r="O914" s="55"/>
      <c r="P914" s="55"/>
      <c r="Q914" s="55"/>
      <c r="R914" s="55">
        <v>6</v>
      </c>
      <c r="S914" s="55"/>
      <c r="T914" s="55">
        <v>11</v>
      </c>
      <c r="U914" s="55"/>
      <c r="V914" s="55">
        <v>11</v>
      </c>
      <c r="W914" s="55">
        <v>11</v>
      </c>
      <c r="X914" s="55">
        <v>11</v>
      </c>
      <c r="Y914" s="55">
        <v>9</v>
      </c>
      <c r="Z914" s="55">
        <v>6</v>
      </c>
    </row>
    <row r="915" spans="1:26" ht="20.100000000000001" customHeight="1" x14ac:dyDescent="0.25">
      <c r="A915" s="27">
        <v>4</v>
      </c>
      <c r="B915" s="53" t="s">
        <v>1349</v>
      </c>
      <c r="C915" s="27">
        <v>1982</v>
      </c>
      <c r="D915" s="53" t="s">
        <v>220</v>
      </c>
      <c r="E915" s="54">
        <f t="shared" si="21"/>
        <v>64</v>
      </c>
      <c r="F915" s="27">
        <f t="shared" si="22"/>
        <v>6</v>
      </c>
      <c r="G915" s="55"/>
      <c r="H915" s="55">
        <v>11</v>
      </c>
      <c r="I915" s="55">
        <v>9</v>
      </c>
      <c r="J915" s="56"/>
      <c r="K915" s="55"/>
      <c r="L915" s="55"/>
      <c r="M915" s="55"/>
      <c r="N915" s="55"/>
      <c r="O915" s="55"/>
      <c r="P915" s="55">
        <v>11</v>
      </c>
      <c r="Q915" s="55"/>
      <c r="R915" s="55">
        <v>11</v>
      </c>
      <c r="S915" s="55">
        <v>11</v>
      </c>
      <c r="T915" s="55"/>
      <c r="U915" s="55"/>
      <c r="V915" s="55"/>
      <c r="W915" s="55"/>
      <c r="X915" s="55"/>
      <c r="Y915" s="55">
        <v>11</v>
      </c>
      <c r="Z915" s="55"/>
    </row>
    <row r="916" spans="1:26" ht="20.100000000000001" customHeight="1" x14ac:dyDescent="0.25">
      <c r="A916" s="27">
        <v>5</v>
      </c>
      <c r="B916" s="53" t="s">
        <v>1130</v>
      </c>
      <c r="C916" s="27">
        <v>1984</v>
      </c>
      <c r="D916" s="53" t="s">
        <v>97</v>
      </c>
      <c r="E916" s="54">
        <f t="shared" si="21"/>
        <v>31</v>
      </c>
      <c r="F916" s="27">
        <f t="shared" si="22"/>
        <v>5</v>
      </c>
      <c r="G916" s="55"/>
      <c r="H916" s="55"/>
      <c r="I916" s="55"/>
      <c r="J916" s="56"/>
      <c r="K916" s="55"/>
      <c r="L916" s="55"/>
      <c r="M916" s="55"/>
      <c r="N916" s="55"/>
      <c r="O916" s="55"/>
      <c r="P916" s="55">
        <v>4</v>
      </c>
      <c r="Q916" s="55"/>
      <c r="R916" s="55">
        <v>4</v>
      </c>
      <c r="S916" s="55"/>
      <c r="T916" s="55"/>
      <c r="U916" s="55">
        <v>8</v>
      </c>
      <c r="V916" s="55"/>
      <c r="W916" s="55">
        <v>8</v>
      </c>
      <c r="X916" s="55"/>
      <c r="Y916" s="55">
        <v>7</v>
      </c>
      <c r="Z916" s="55"/>
    </row>
    <row r="917" spans="1:26" ht="20.100000000000001" customHeight="1" x14ac:dyDescent="0.25">
      <c r="A917" s="27">
        <v>6</v>
      </c>
      <c r="B917" s="53" t="s">
        <v>609</v>
      </c>
      <c r="C917" s="27">
        <v>1992</v>
      </c>
      <c r="D917" s="53" t="s">
        <v>229</v>
      </c>
      <c r="E917" s="54">
        <f t="shared" si="21"/>
        <v>28</v>
      </c>
      <c r="F917" s="27">
        <f t="shared" si="22"/>
        <v>4</v>
      </c>
      <c r="G917" s="55"/>
      <c r="H917" s="55">
        <v>1</v>
      </c>
      <c r="I917" s="55"/>
      <c r="J917" s="56"/>
      <c r="K917" s="55"/>
      <c r="L917" s="55"/>
      <c r="M917" s="55"/>
      <c r="N917" s="55"/>
      <c r="O917" s="55">
        <v>11</v>
      </c>
      <c r="P917" s="55"/>
      <c r="Q917" s="55"/>
      <c r="R917" s="55">
        <v>7</v>
      </c>
      <c r="S917" s="55"/>
      <c r="T917" s="55">
        <v>9</v>
      </c>
      <c r="U917" s="55"/>
      <c r="V917" s="55"/>
      <c r="W917" s="55"/>
      <c r="X917" s="55"/>
      <c r="Y917" s="55"/>
      <c r="Z917" s="55"/>
    </row>
    <row r="918" spans="1:26" ht="20.100000000000001" customHeight="1" x14ac:dyDescent="0.25">
      <c r="A918" s="27">
        <v>7</v>
      </c>
      <c r="B918" s="53" t="s">
        <v>600</v>
      </c>
      <c r="C918" s="27">
        <v>1988</v>
      </c>
      <c r="D918" s="53" t="s">
        <v>245</v>
      </c>
      <c r="E918" s="54">
        <f t="shared" si="21"/>
        <v>24</v>
      </c>
      <c r="F918" s="27">
        <f t="shared" si="22"/>
        <v>5</v>
      </c>
      <c r="G918" s="55">
        <v>5</v>
      </c>
      <c r="H918" s="55">
        <v>1</v>
      </c>
      <c r="I918" s="55"/>
      <c r="J918" s="56"/>
      <c r="K918" s="55"/>
      <c r="L918" s="55"/>
      <c r="M918" s="55">
        <v>8</v>
      </c>
      <c r="N918" s="55"/>
      <c r="O918" s="55"/>
      <c r="P918" s="55"/>
      <c r="Q918" s="55">
        <v>6</v>
      </c>
      <c r="R918" s="55"/>
      <c r="S918" s="55">
        <v>4</v>
      </c>
      <c r="T918" s="55"/>
      <c r="U918" s="55"/>
      <c r="V918" s="55"/>
      <c r="W918" s="55"/>
      <c r="X918" s="55"/>
      <c r="Y918" s="55"/>
      <c r="Z918" s="55"/>
    </row>
    <row r="919" spans="1:26" ht="20.100000000000001" customHeight="1" x14ac:dyDescent="0.25">
      <c r="A919" s="27">
        <v>8</v>
      </c>
      <c r="B919" s="53" t="s">
        <v>749</v>
      </c>
      <c r="C919" s="27">
        <v>1989</v>
      </c>
      <c r="D919" s="53" t="s">
        <v>750</v>
      </c>
      <c r="E919" s="54">
        <f t="shared" si="21"/>
        <v>21</v>
      </c>
      <c r="F919" s="27">
        <f t="shared" si="22"/>
        <v>3</v>
      </c>
      <c r="G919" s="55">
        <v>6</v>
      </c>
      <c r="H919" s="55"/>
      <c r="I919" s="55"/>
      <c r="J919" s="56"/>
      <c r="K919" s="55"/>
      <c r="L919" s="55"/>
      <c r="M919" s="55"/>
      <c r="N919" s="55"/>
      <c r="O919" s="55"/>
      <c r="P919" s="55"/>
      <c r="Q919" s="55">
        <v>8</v>
      </c>
      <c r="R919" s="55"/>
      <c r="S919" s="55"/>
      <c r="T919" s="55"/>
      <c r="U919" s="55"/>
      <c r="V919" s="55"/>
      <c r="W919" s="55"/>
      <c r="X919" s="55">
        <v>7</v>
      </c>
      <c r="Y919" s="55"/>
      <c r="Z919" s="55"/>
    </row>
    <row r="920" spans="1:26" ht="20.100000000000001" customHeight="1" x14ac:dyDescent="0.25">
      <c r="A920" s="27">
        <v>9</v>
      </c>
      <c r="B920" s="53" t="s">
        <v>1041</v>
      </c>
      <c r="C920" s="27">
        <v>1982</v>
      </c>
      <c r="D920" s="53" t="s">
        <v>1042</v>
      </c>
      <c r="E920" s="54">
        <f t="shared" si="21"/>
        <v>11</v>
      </c>
      <c r="F920" s="27">
        <f t="shared" si="22"/>
        <v>1</v>
      </c>
      <c r="G920" s="55"/>
      <c r="H920" s="55"/>
      <c r="I920" s="55"/>
      <c r="J920" s="56"/>
      <c r="K920" s="55"/>
      <c r="L920" s="55"/>
      <c r="M920" s="55"/>
      <c r="N920" s="55">
        <v>11</v>
      </c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</row>
    <row r="921" spans="1:26" ht="20.100000000000001" customHeight="1" x14ac:dyDescent="0.25">
      <c r="A921" s="27">
        <v>10</v>
      </c>
      <c r="B921" s="53" t="s">
        <v>1523</v>
      </c>
      <c r="C921" s="27">
        <v>1986</v>
      </c>
      <c r="D921" s="53" t="s">
        <v>1524</v>
      </c>
      <c r="E921" s="54">
        <f t="shared" si="21"/>
        <v>11</v>
      </c>
      <c r="F921" s="27">
        <f t="shared" si="22"/>
        <v>2</v>
      </c>
      <c r="G921" s="55"/>
      <c r="H921" s="55"/>
      <c r="I921" s="55"/>
      <c r="J921" s="56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>
        <v>5</v>
      </c>
      <c r="X921" s="55"/>
      <c r="Y921" s="55">
        <v>6</v>
      </c>
      <c r="Z921" s="55"/>
    </row>
    <row r="922" spans="1:26" ht="20.100000000000001" customHeight="1" x14ac:dyDescent="0.25">
      <c r="A922" s="27">
        <v>11</v>
      </c>
      <c r="B922" s="53" t="s">
        <v>745</v>
      </c>
      <c r="C922" s="27">
        <v>1987</v>
      </c>
      <c r="D922" s="53" t="s">
        <v>242</v>
      </c>
      <c r="E922" s="54">
        <f t="shared" si="21"/>
        <v>11</v>
      </c>
      <c r="F922" s="27">
        <f t="shared" si="22"/>
        <v>1</v>
      </c>
      <c r="G922" s="55">
        <v>11</v>
      </c>
      <c r="H922" s="55"/>
      <c r="I922" s="55"/>
      <c r="J922" s="56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</row>
    <row r="923" spans="1:26" ht="20.100000000000001" customHeight="1" x14ac:dyDescent="0.25">
      <c r="A923" s="27">
        <v>12</v>
      </c>
      <c r="B923" s="53" t="s">
        <v>944</v>
      </c>
      <c r="C923" s="27">
        <v>1982</v>
      </c>
      <c r="D923" s="53" t="s">
        <v>945</v>
      </c>
      <c r="E923" s="54">
        <f t="shared" si="21"/>
        <v>11</v>
      </c>
      <c r="F923" s="27">
        <f t="shared" si="22"/>
        <v>1</v>
      </c>
      <c r="G923" s="55"/>
      <c r="H923" s="55"/>
      <c r="I923" s="55">
        <v>11</v>
      </c>
      <c r="J923" s="56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</row>
    <row r="924" spans="1:26" ht="20.100000000000001" customHeight="1" x14ac:dyDescent="0.25">
      <c r="A924" s="27">
        <v>13</v>
      </c>
      <c r="B924" s="53" t="s">
        <v>1239</v>
      </c>
      <c r="C924" s="27">
        <v>1985</v>
      </c>
      <c r="D924" s="53" t="s">
        <v>750</v>
      </c>
      <c r="E924" s="54">
        <f t="shared" si="21"/>
        <v>11</v>
      </c>
      <c r="F924" s="27">
        <f t="shared" si="22"/>
        <v>2</v>
      </c>
      <c r="G924" s="55"/>
      <c r="H924" s="55"/>
      <c r="I924" s="55"/>
      <c r="J924" s="56"/>
      <c r="K924" s="55"/>
      <c r="L924" s="55"/>
      <c r="M924" s="55"/>
      <c r="N924" s="55"/>
      <c r="O924" s="55"/>
      <c r="P924" s="55"/>
      <c r="Q924" s="55">
        <v>5</v>
      </c>
      <c r="R924" s="55"/>
      <c r="S924" s="55"/>
      <c r="T924" s="55"/>
      <c r="U924" s="55"/>
      <c r="V924" s="55"/>
      <c r="W924" s="55"/>
      <c r="X924" s="55">
        <v>6</v>
      </c>
      <c r="Y924" s="55"/>
      <c r="Z924" s="55"/>
    </row>
    <row r="925" spans="1:26" ht="20.100000000000001" customHeight="1" x14ac:dyDescent="0.25">
      <c r="A925" s="27">
        <v>14</v>
      </c>
      <c r="B925" s="53" t="s">
        <v>1848</v>
      </c>
      <c r="C925" s="27">
        <v>1986</v>
      </c>
      <c r="D925" s="53" t="s">
        <v>802</v>
      </c>
      <c r="E925" s="54">
        <f t="shared" si="21"/>
        <v>11</v>
      </c>
      <c r="F925" s="27">
        <f t="shared" si="22"/>
        <v>1</v>
      </c>
      <c r="G925" s="55"/>
      <c r="H925" s="55"/>
      <c r="I925" s="55"/>
      <c r="J925" s="56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>
        <v>11</v>
      </c>
    </row>
    <row r="926" spans="1:26" ht="20.100000000000001" customHeight="1" x14ac:dyDescent="0.25">
      <c r="A926" s="27">
        <v>15</v>
      </c>
      <c r="B926" s="53" t="s">
        <v>1382</v>
      </c>
      <c r="C926" s="27">
        <v>1984</v>
      </c>
      <c r="D926" s="53" t="s">
        <v>1185</v>
      </c>
      <c r="E926" s="54">
        <f t="shared" si="21"/>
        <v>11</v>
      </c>
      <c r="F926" s="27">
        <f t="shared" si="22"/>
        <v>2</v>
      </c>
      <c r="G926" s="55"/>
      <c r="H926" s="55"/>
      <c r="I926" s="55"/>
      <c r="J926" s="56"/>
      <c r="K926" s="55"/>
      <c r="L926" s="55"/>
      <c r="M926" s="55"/>
      <c r="N926" s="55"/>
      <c r="O926" s="55"/>
      <c r="P926" s="55"/>
      <c r="Q926" s="55"/>
      <c r="R926" s="55"/>
      <c r="S926" s="55">
        <v>6</v>
      </c>
      <c r="T926" s="55"/>
      <c r="U926" s="55"/>
      <c r="V926" s="55"/>
      <c r="W926" s="55"/>
      <c r="X926" s="55"/>
      <c r="Y926" s="55"/>
      <c r="Z926" s="55">
        <v>5</v>
      </c>
    </row>
    <row r="927" spans="1:26" ht="20.100000000000001" customHeight="1" x14ac:dyDescent="0.25">
      <c r="A927" s="27">
        <v>16</v>
      </c>
      <c r="B927" s="53" t="s">
        <v>1129</v>
      </c>
      <c r="C927" s="27">
        <v>1982</v>
      </c>
      <c r="D927" s="53" t="s">
        <v>1350</v>
      </c>
      <c r="E927" s="54">
        <f t="shared" si="21"/>
        <v>10</v>
      </c>
      <c r="F927" s="27">
        <f t="shared" si="22"/>
        <v>2</v>
      </c>
      <c r="G927" s="55"/>
      <c r="H927" s="55"/>
      <c r="I927" s="55"/>
      <c r="J927" s="56"/>
      <c r="K927" s="55"/>
      <c r="L927" s="55"/>
      <c r="M927" s="55"/>
      <c r="N927" s="55"/>
      <c r="O927" s="55"/>
      <c r="P927" s="55">
        <v>5</v>
      </c>
      <c r="Q927" s="55"/>
      <c r="R927" s="55"/>
      <c r="S927" s="55">
        <v>5</v>
      </c>
      <c r="T927" s="55"/>
      <c r="U927" s="55"/>
      <c r="V927" s="55"/>
      <c r="W927" s="55"/>
      <c r="X927" s="55"/>
      <c r="Y927" s="55"/>
      <c r="Z927" s="55"/>
    </row>
    <row r="928" spans="1:26" ht="20.100000000000001" customHeight="1" x14ac:dyDescent="0.25">
      <c r="A928" s="27">
        <v>17</v>
      </c>
      <c r="B928" s="53" t="s">
        <v>1087</v>
      </c>
      <c r="C928" s="27">
        <v>1990</v>
      </c>
      <c r="D928" s="53" t="s">
        <v>54</v>
      </c>
      <c r="E928" s="54">
        <f t="shared" si="21"/>
        <v>10</v>
      </c>
      <c r="F928" s="27">
        <f t="shared" si="22"/>
        <v>2</v>
      </c>
      <c r="G928" s="55"/>
      <c r="H928" s="55"/>
      <c r="I928" s="55"/>
      <c r="J928" s="56"/>
      <c r="K928" s="55"/>
      <c r="L928" s="55"/>
      <c r="M928" s="55"/>
      <c r="N928" s="55"/>
      <c r="O928" s="55">
        <v>6</v>
      </c>
      <c r="P928" s="55"/>
      <c r="Q928" s="55">
        <v>4</v>
      </c>
      <c r="R928" s="55"/>
      <c r="S928" s="55"/>
      <c r="T928" s="55"/>
      <c r="U928" s="55"/>
      <c r="V928" s="55"/>
      <c r="W928" s="55"/>
      <c r="X928" s="55"/>
      <c r="Y928" s="55"/>
      <c r="Z928" s="55"/>
    </row>
    <row r="929" spans="1:26" ht="20.100000000000001" customHeight="1" x14ac:dyDescent="0.25">
      <c r="A929" s="27">
        <v>18</v>
      </c>
      <c r="B929" s="53" t="s">
        <v>563</v>
      </c>
      <c r="C929" s="27">
        <v>1991</v>
      </c>
      <c r="D929" s="53" t="s">
        <v>21</v>
      </c>
      <c r="E929" s="54">
        <f t="shared" si="21"/>
        <v>9</v>
      </c>
      <c r="F929" s="27">
        <f t="shared" si="22"/>
        <v>1</v>
      </c>
      <c r="G929" s="55"/>
      <c r="H929" s="55">
        <v>9</v>
      </c>
      <c r="I929" s="55"/>
      <c r="J929" s="56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</row>
    <row r="930" spans="1:26" ht="20.100000000000001" customHeight="1" x14ac:dyDescent="0.25">
      <c r="A930" s="27">
        <v>19</v>
      </c>
      <c r="B930" s="53" t="s">
        <v>1849</v>
      </c>
      <c r="C930" s="27">
        <v>1996</v>
      </c>
      <c r="D930" s="53" t="s">
        <v>1850</v>
      </c>
      <c r="E930" s="54">
        <f t="shared" si="21"/>
        <v>9</v>
      </c>
      <c r="F930" s="27">
        <f t="shared" si="22"/>
        <v>1</v>
      </c>
      <c r="G930" s="55"/>
      <c r="H930" s="55"/>
      <c r="I930" s="55"/>
      <c r="J930" s="56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>
        <v>9</v>
      </c>
    </row>
    <row r="931" spans="1:26" ht="20.100000000000001" customHeight="1" x14ac:dyDescent="0.25">
      <c r="A931" s="27">
        <v>20</v>
      </c>
      <c r="B931" s="53" t="s">
        <v>1022</v>
      </c>
      <c r="C931" s="27">
        <v>1994</v>
      </c>
      <c r="D931" s="53" t="s">
        <v>1023</v>
      </c>
      <c r="E931" s="54">
        <f t="shared" si="21"/>
        <v>9</v>
      </c>
      <c r="F931" s="27">
        <f t="shared" si="22"/>
        <v>1</v>
      </c>
      <c r="G931" s="55"/>
      <c r="H931" s="55"/>
      <c r="I931" s="55"/>
      <c r="J931" s="56"/>
      <c r="K931" s="55"/>
      <c r="L931" s="55">
        <v>9</v>
      </c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</row>
    <row r="932" spans="1:26" ht="20.100000000000001" customHeight="1" x14ac:dyDescent="0.25">
      <c r="A932" s="27">
        <v>21</v>
      </c>
      <c r="B932" s="53" t="s">
        <v>1236</v>
      </c>
      <c r="C932" s="27">
        <v>1984</v>
      </c>
      <c r="D932" s="53" t="s">
        <v>1237</v>
      </c>
      <c r="E932" s="54">
        <f t="shared" si="21"/>
        <v>9</v>
      </c>
      <c r="F932" s="27">
        <f t="shared" si="22"/>
        <v>1</v>
      </c>
      <c r="G932" s="55"/>
      <c r="H932" s="55"/>
      <c r="I932" s="55"/>
      <c r="J932" s="56"/>
      <c r="K932" s="55"/>
      <c r="L932" s="55"/>
      <c r="M932" s="55"/>
      <c r="N932" s="55"/>
      <c r="O932" s="55"/>
      <c r="P932" s="55"/>
      <c r="Q932" s="55">
        <v>9</v>
      </c>
      <c r="R932" s="55"/>
      <c r="S932" s="55"/>
      <c r="T932" s="55"/>
      <c r="U932" s="55"/>
      <c r="V932" s="55"/>
      <c r="W932" s="55"/>
      <c r="X932" s="55"/>
      <c r="Y932" s="55"/>
      <c r="Z932" s="55"/>
    </row>
    <row r="933" spans="1:26" ht="20.100000000000001" customHeight="1" x14ac:dyDescent="0.25">
      <c r="A933" s="27">
        <v>22</v>
      </c>
      <c r="B933" s="53" t="s">
        <v>1123</v>
      </c>
      <c r="C933" s="27">
        <v>1987</v>
      </c>
      <c r="D933" s="53" t="s">
        <v>1124</v>
      </c>
      <c r="E933" s="54">
        <f t="shared" si="21"/>
        <v>9</v>
      </c>
      <c r="F933" s="27">
        <f t="shared" si="22"/>
        <v>1</v>
      </c>
      <c r="G933" s="55"/>
      <c r="H933" s="55"/>
      <c r="I933" s="55"/>
      <c r="J933" s="56"/>
      <c r="K933" s="55"/>
      <c r="L933" s="55"/>
      <c r="M933" s="55"/>
      <c r="N933" s="55"/>
      <c r="O933" s="55"/>
      <c r="P933" s="55">
        <v>9</v>
      </c>
      <c r="Q933" s="55"/>
      <c r="R933" s="55"/>
      <c r="S933" s="55"/>
      <c r="T933" s="55"/>
      <c r="U933" s="55"/>
      <c r="V933" s="55"/>
      <c r="W933" s="55"/>
      <c r="X933" s="55"/>
      <c r="Y933" s="55"/>
      <c r="Z933" s="55"/>
    </row>
    <row r="934" spans="1:26" ht="20.100000000000001" customHeight="1" x14ac:dyDescent="0.25">
      <c r="A934" s="27">
        <v>23</v>
      </c>
      <c r="B934" s="53" t="s">
        <v>1381</v>
      </c>
      <c r="C934" s="27">
        <v>1986</v>
      </c>
      <c r="D934" s="53" t="s">
        <v>1362</v>
      </c>
      <c r="E934" s="54">
        <f t="shared" si="21"/>
        <v>9</v>
      </c>
      <c r="F934" s="27">
        <f t="shared" si="22"/>
        <v>1</v>
      </c>
      <c r="G934" s="55"/>
      <c r="H934" s="55"/>
      <c r="I934" s="55"/>
      <c r="J934" s="56"/>
      <c r="K934" s="55"/>
      <c r="L934" s="55"/>
      <c r="M934" s="55"/>
      <c r="N934" s="55"/>
      <c r="O934" s="55"/>
      <c r="P934" s="55"/>
      <c r="Q934" s="55"/>
      <c r="R934" s="55"/>
      <c r="S934" s="55">
        <v>9</v>
      </c>
      <c r="T934" s="55"/>
      <c r="U934" s="55"/>
      <c r="V934" s="55"/>
      <c r="W934" s="55"/>
      <c r="X934" s="55"/>
      <c r="Y934" s="55"/>
      <c r="Z934" s="55"/>
    </row>
    <row r="935" spans="1:26" ht="20.100000000000001" customHeight="1" x14ac:dyDescent="0.25">
      <c r="A935" s="27">
        <v>24</v>
      </c>
      <c r="B935" s="53" t="s">
        <v>1332</v>
      </c>
      <c r="C935" s="27">
        <v>1985</v>
      </c>
      <c r="D935" s="53" t="s">
        <v>947</v>
      </c>
      <c r="E935" s="54">
        <f t="shared" si="21"/>
        <v>9</v>
      </c>
      <c r="F935" s="27">
        <f t="shared" si="22"/>
        <v>1</v>
      </c>
      <c r="G935" s="55"/>
      <c r="H935" s="55"/>
      <c r="I935" s="55"/>
      <c r="J935" s="56"/>
      <c r="K935" s="55"/>
      <c r="L935" s="55"/>
      <c r="M935" s="55"/>
      <c r="N935" s="55"/>
      <c r="O935" s="55"/>
      <c r="P935" s="55"/>
      <c r="Q935" s="55"/>
      <c r="R935" s="55">
        <v>9</v>
      </c>
      <c r="S935" s="55"/>
      <c r="T935" s="55"/>
      <c r="U935" s="55"/>
      <c r="V935" s="55"/>
      <c r="W935" s="55"/>
      <c r="X935" s="55"/>
      <c r="Y935" s="55"/>
      <c r="Z935" s="55"/>
    </row>
    <row r="936" spans="1:26" ht="20.100000000000001" customHeight="1" x14ac:dyDescent="0.25">
      <c r="A936" s="27">
        <v>25</v>
      </c>
      <c r="B936" s="53" t="s">
        <v>1082</v>
      </c>
      <c r="C936" s="27">
        <v>1983</v>
      </c>
      <c r="D936" s="53" t="s">
        <v>1083</v>
      </c>
      <c r="E936" s="54">
        <f t="shared" si="21"/>
        <v>9</v>
      </c>
      <c r="F936" s="27">
        <f t="shared" si="22"/>
        <v>1</v>
      </c>
      <c r="G936" s="55"/>
      <c r="H936" s="55"/>
      <c r="I936" s="55"/>
      <c r="J936" s="56"/>
      <c r="K936" s="55"/>
      <c r="L936" s="55"/>
      <c r="M936" s="55"/>
      <c r="N936" s="55"/>
      <c r="O936" s="55">
        <v>9</v>
      </c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</row>
    <row r="937" spans="1:26" ht="20.100000000000001" customHeight="1" x14ac:dyDescent="0.25">
      <c r="A937" s="27">
        <v>26</v>
      </c>
      <c r="B937" s="53" t="s">
        <v>1125</v>
      </c>
      <c r="C937" s="27">
        <v>1988</v>
      </c>
      <c r="D937" s="53" t="s">
        <v>1126</v>
      </c>
      <c r="E937" s="54">
        <f t="shared" si="21"/>
        <v>8</v>
      </c>
      <c r="F937" s="27">
        <f t="shared" si="22"/>
        <v>1</v>
      </c>
      <c r="G937" s="55"/>
      <c r="H937" s="55"/>
      <c r="I937" s="55"/>
      <c r="J937" s="56"/>
      <c r="K937" s="55"/>
      <c r="L937" s="55"/>
      <c r="M937" s="55"/>
      <c r="N937" s="55"/>
      <c r="O937" s="55"/>
      <c r="P937" s="55">
        <v>8</v>
      </c>
      <c r="Q937" s="55"/>
      <c r="R937" s="55"/>
      <c r="S937" s="55"/>
      <c r="T937" s="55"/>
      <c r="U937" s="55"/>
      <c r="V937" s="55"/>
      <c r="W937" s="55"/>
      <c r="X937" s="55"/>
      <c r="Y937" s="55"/>
      <c r="Z937" s="55"/>
    </row>
    <row r="938" spans="1:26" ht="20.100000000000001" customHeight="1" x14ac:dyDescent="0.25">
      <c r="A938" s="27">
        <v>27</v>
      </c>
      <c r="B938" s="53" t="s">
        <v>1851</v>
      </c>
      <c r="C938" s="27">
        <v>1996</v>
      </c>
      <c r="D938" s="53" t="s">
        <v>1850</v>
      </c>
      <c r="E938" s="54">
        <f t="shared" si="21"/>
        <v>8</v>
      </c>
      <c r="F938" s="27">
        <f t="shared" si="22"/>
        <v>1</v>
      </c>
      <c r="G938" s="55"/>
      <c r="H938" s="55"/>
      <c r="I938" s="55"/>
      <c r="J938" s="56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>
        <v>8</v>
      </c>
    </row>
    <row r="939" spans="1:26" ht="20.100000000000001" customHeight="1" x14ac:dyDescent="0.25">
      <c r="A939" s="27">
        <v>28</v>
      </c>
      <c r="B939" s="53" t="s">
        <v>572</v>
      </c>
      <c r="C939" s="27">
        <v>1988</v>
      </c>
      <c r="D939" s="53" t="s">
        <v>21</v>
      </c>
      <c r="E939" s="54">
        <f t="shared" si="21"/>
        <v>8</v>
      </c>
      <c r="F939" s="27">
        <f t="shared" si="22"/>
        <v>1</v>
      </c>
      <c r="G939" s="55"/>
      <c r="H939" s="55">
        <v>8</v>
      </c>
      <c r="I939" s="55"/>
      <c r="J939" s="56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</row>
    <row r="940" spans="1:26" ht="20.100000000000001" customHeight="1" x14ac:dyDescent="0.25">
      <c r="A940" s="27">
        <v>29</v>
      </c>
      <c r="B940" s="53" t="s">
        <v>1434</v>
      </c>
      <c r="C940" s="27">
        <v>1982</v>
      </c>
      <c r="D940" s="53" t="s">
        <v>1435</v>
      </c>
      <c r="E940" s="54">
        <f t="shared" si="21"/>
        <v>8</v>
      </c>
      <c r="F940" s="27">
        <f t="shared" si="22"/>
        <v>1</v>
      </c>
      <c r="G940" s="55"/>
      <c r="H940" s="55"/>
      <c r="I940" s="55"/>
      <c r="J940" s="56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>
        <v>8</v>
      </c>
      <c r="W940" s="55"/>
      <c r="X940" s="55"/>
      <c r="Y940" s="55"/>
      <c r="Z940" s="55"/>
    </row>
    <row r="941" spans="1:26" ht="20.100000000000001" customHeight="1" x14ac:dyDescent="0.25">
      <c r="A941" s="27">
        <v>30</v>
      </c>
      <c r="B941" s="53" t="s">
        <v>583</v>
      </c>
      <c r="C941" s="27">
        <v>1985</v>
      </c>
      <c r="D941" s="53" t="s">
        <v>225</v>
      </c>
      <c r="E941" s="54">
        <f t="shared" si="21"/>
        <v>8</v>
      </c>
      <c r="F941" s="27">
        <f t="shared" si="22"/>
        <v>2</v>
      </c>
      <c r="G941" s="55"/>
      <c r="H941" s="55">
        <v>1</v>
      </c>
      <c r="I941" s="55"/>
      <c r="J941" s="56"/>
      <c r="K941" s="55"/>
      <c r="L941" s="55"/>
      <c r="M941" s="55"/>
      <c r="N941" s="55"/>
      <c r="O941" s="55"/>
      <c r="P941" s="55"/>
      <c r="Q941" s="55"/>
      <c r="R941" s="55"/>
      <c r="S941" s="55">
        <v>7</v>
      </c>
      <c r="T941" s="55"/>
      <c r="U941" s="55"/>
      <c r="V941" s="55"/>
      <c r="W941" s="55"/>
      <c r="X941" s="55"/>
      <c r="Y941" s="55"/>
      <c r="Z941" s="55"/>
    </row>
    <row r="942" spans="1:26" ht="20.100000000000001" customHeight="1" x14ac:dyDescent="0.25">
      <c r="A942" s="27">
        <v>31</v>
      </c>
      <c r="B942" s="53" t="s">
        <v>1333</v>
      </c>
      <c r="C942" s="27">
        <v>1991</v>
      </c>
      <c r="D942" s="53" t="s">
        <v>1334</v>
      </c>
      <c r="E942" s="54">
        <f t="shared" si="21"/>
        <v>8</v>
      </c>
      <c r="F942" s="27">
        <f t="shared" si="22"/>
        <v>1</v>
      </c>
      <c r="G942" s="55"/>
      <c r="H942" s="55"/>
      <c r="I942" s="55"/>
      <c r="J942" s="56"/>
      <c r="K942" s="55"/>
      <c r="L942" s="55"/>
      <c r="M942" s="55"/>
      <c r="N942" s="55"/>
      <c r="O942" s="55"/>
      <c r="P942" s="55"/>
      <c r="Q942" s="55"/>
      <c r="R942" s="55">
        <v>8</v>
      </c>
      <c r="S942" s="55"/>
      <c r="T942" s="55"/>
      <c r="U942" s="55"/>
      <c r="V942" s="55"/>
      <c r="W942" s="55"/>
      <c r="X942" s="55"/>
      <c r="Y942" s="55"/>
      <c r="Z942" s="55"/>
    </row>
    <row r="943" spans="1:26" ht="20.100000000000001" customHeight="1" x14ac:dyDescent="0.25">
      <c r="A943" s="27">
        <v>32</v>
      </c>
      <c r="B943" s="53" t="s">
        <v>1084</v>
      </c>
      <c r="C943" s="27">
        <v>1987</v>
      </c>
      <c r="D943" s="53" t="s">
        <v>1085</v>
      </c>
      <c r="E943" s="54">
        <f t="shared" si="21"/>
        <v>8</v>
      </c>
      <c r="F943" s="27">
        <f t="shared" si="22"/>
        <v>1</v>
      </c>
      <c r="G943" s="55"/>
      <c r="H943" s="55"/>
      <c r="I943" s="55"/>
      <c r="J943" s="56"/>
      <c r="K943" s="55"/>
      <c r="L943" s="55"/>
      <c r="M943" s="55"/>
      <c r="N943" s="55"/>
      <c r="O943" s="55">
        <v>8</v>
      </c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</row>
    <row r="944" spans="1:26" ht="20.100000000000001" customHeight="1" x14ac:dyDescent="0.25">
      <c r="A944" s="27">
        <v>33</v>
      </c>
      <c r="B944" s="53" t="s">
        <v>1436</v>
      </c>
      <c r="C944" s="27">
        <v>1985</v>
      </c>
      <c r="D944" s="53" t="s">
        <v>60</v>
      </c>
      <c r="E944" s="54">
        <f t="shared" ref="E944:E975" si="23">SUM(G944:AA944)</f>
        <v>7</v>
      </c>
      <c r="F944" s="27">
        <f t="shared" ref="F944:F975" si="24">COUNT(G944:Z944)</f>
        <v>1</v>
      </c>
      <c r="G944" s="55"/>
      <c r="H944" s="55"/>
      <c r="I944" s="55"/>
      <c r="J944" s="56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>
        <v>7</v>
      </c>
      <c r="W944" s="55"/>
      <c r="X944" s="55"/>
      <c r="Y944" s="55"/>
      <c r="Z944" s="55"/>
    </row>
    <row r="945" spans="1:26" ht="20.100000000000001" customHeight="1" x14ac:dyDescent="0.25">
      <c r="A945" s="27">
        <v>34</v>
      </c>
      <c r="B945" s="53" t="s">
        <v>1238</v>
      </c>
      <c r="C945" s="27">
        <v>1987</v>
      </c>
      <c r="D945" s="53" t="s">
        <v>22</v>
      </c>
      <c r="E945" s="54">
        <f t="shared" si="23"/>
        <v>7</v>
      </c>
      <c r="F945" s="27">
        <f t="shared" si="24"/>
        <v>1</v>
      </c>
      <c r="G945" s="55"/>
      <c r="H945" s="55"/>
      <c r="I945" s="55"/>
      <c r="J945" s="56"/>
      <c r="K945" s="55"/>
      <c r="L945" s="55"/>
      <c r="M945" s="55"/>
      <c r="N945" s="55"/>
      <c r="O945" s="55"/>
      <c r="P945" s="55"/>
      <c r="Q945" s="55">
        <v>7</v>
      </c>
      <c r="R945" s="55"/>
      <c r="S945" s="55"/>
      <c r="T945" s="55"/>
      <c r="U945" s="55"/>
      <c r="V945" s="55"/>
      <c r="W945" s="55"/>
      <c r="X945" s="55"/>
      <c r="Y945" s="55"/>
      <c r="Z945" s="55"/>
    </row>
    <row r="946" spans="1:26" ht="20.100000000000001" customHeight="1" x14ac:dyDescent="0.25">
      <c r="A946" s="27">
        <v>35</v>
      </c>
      <c r="B946" s="53" t="s">
        <v>1086</v>
      </c>
      <c r="C946" s="27">
        <v>1988</v>
      </c>
      <c r="D946" s="53" t="s">
        <v>209</v>
      </c>
      <c r="E946" s="54">
        <f t="shared" si="23"/>
        <v>7</v>
      </c>
      <c r="F946" s="27">
        <f t="shared" si="24"/>
        <v>1</v>
      </c>
      <c r="G946" s="55"/>
      <c r="H946" s="55"/>
      <c r="I946" s="55"/>
      <c r="J946" s="56"/>
      <c r="K946" s="55"/>
      <c r="L946" s="55"/>
      <c r="M946" s="55"/>
      <c r="N946" s="55"/>
      <c r="O946" s="55">
        <v>7</v>
      </c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</row>
    <row r="947" spans="1:26" ht="20.100000000000001" customHeight="1" x14ac:dyDescent="0.25">
      <c r="A947" s="27">
        <v>36</v>
      </c>
      <c r="B947" s="53" t="s">
        <v>747</v>
      </c>
      <c r="C947" s="27">
        <v>1991</v>
      </c>
      <c r="D947" s="53" t="s">
        <v>748</v>
      </c>
      <c r="E947" s="54">
        <f t="shared" si="23"/>
        <v>7</v>
      </c>
      <c r="F947" s="27">
        <f t="shared" si="24"/>
        <v>1</v>
      </c>
      <c r="G947" s="55">
        <v>7</v>
      </c>
      <c r="H947" s="55"/>
      <c r="I947" s="55"/>
      <c r="J947" s="56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</row>
    <row r="948" spans="1:26" ht="20.100000000000001" customHeight="1" x14ac:dyDescent="0.25">
      <c r="A948" s="27">
        <v>37</v>
      </c>
      <c r="B948" s="53" t="s">
        <v>579</v>
      </c>
      <c r="C948" s="27">
        <v>1984</v>
      </c>
      <c r="D948" s="53" t="s">
        <v>221</v>
      </c>
      <c r="E948" s="54">
        <f t="shared" si="23"/>
        <v>7</v>
      </c>
      <c r="F948" s="27">
        <f t="shared" si="24"/>
        <v>1</v>
      </c>
      <c r="G948" s="55"/>
      <c r="H948" s="55">
        <v>7</v>
      </c>
      <c r="I948" s="55"/>
      <c r="J948" s="56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</row>
    <row r="949" spans="1:26" ht="20.100000000000001" customHeight="1" x14ac:dyDescent="0.25">
      <c r="A949" s="27">
        <v>38</v>
      </c>
      <c r="B949" s="53" t="s">
        <v>1031</v>
      </c>
      <c r="C949" s="27">
        <v>1997</v>
      </c>
      <c r="D949" s="53" t="s">
        <v>1032</v>
      </c>
      <c r="E949" s="54">
        <f t="shared" si="23"/>
        <v>7</v>
      </c>
      <c r="F949" s="27">
        <f t="shared" si="24"/>
        <v>1</v>
      </c>
      <c r="G949" s="55"/>
      <c r="H949" s="55"/>
      <c r="I949" s="55"/>
      <c r="J949" s="56"/>
      <c r="K949" s="55"/>
      <c r="L949" s="55"/>
      <c r="M949" s="55">
        <v>7</v>
      </c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</row>
    <row r="950" spans="1:26" ht="20.100000000000001" customHeight="1" x14ac:dyDescent="0.25">
      <c r="A950" s="27">
        <v>39</v>
      </c>
      <c r="B950" s="53" t="s">
        <v>1127</v>
      </c>
      <c r="C950" s="27">
        <v>1989</v>
      </c>
      <c r="D950" s="53" t="s">
        <v>1128</v>
      </c>
      <c r="E950" s="54">
        <f t="shared" si="23"/>
        <v>7</v>
      </c>
      <c r="F950" s="27">
        <f t="shared" si="24"/>
        <v>1</v>
      </c>
      <c r="G950" s="55"/>
      <c r="H950" s="55"/>
      <c r="I950" s="55"/>
      <c r="J950" s="56"/>
      <c r="K950" s="55"/>
      <c r="L950" s="55"/>
      <c r="M950" s="55"/>
      <c r="N950" s="55"/>
      <c r="O950" s="55"/>
      <c r="P950" s="55">
        <v>7</v>
      </c>
      <c r="Q950" s="55"/>
      <c r="R950" s="55"/>
      <c r="S950" s="55"/>
      <c r="T950" s="55"/>
      <c r="U950" s="55"/>
      <c r="V950" s="55"/>
      <c r="W950" s="55"/>
      <c r="X950" s="55"/>
      <c r="Y950" s="55"/>
      <c r="Z950" s="55"/>
    </row>
    <row r="951" spans="1:26" ht="20.100000000000001" customHeight="1" x14ac:dyDescent="0.25">
      <c r="A951" s="27">
        <v>40</v>
      </c>
      <c r="B951" s="53" t="s">
        <v>1411</v>
      </c>
      <c r="C951" s="27"/>
      <c r="D951" s="53"/>
      <c r="E951" s="54">
        <f t="shared" si="23"/>
        <v>7</v>
      </c>
      <c r="F951" s="27">
        <f t="shared" si="24"/>
        <v>1</v>
      </c>
      <c r="G951" s="55"/>
      <c r="H951" s="55"/>
      <c r="I951" s="55"/>
      <c r="J951" s="56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>
        <v>7</v>
      </c>
      <c r="V951" s="55"/>
      <c r="W951" s="55"/>
      <c r="X951" s="55"/>
      <c r="Y951" s="55"/>
      <c r="Z951" s="55"/>
    </row>
    <row r="952" spans="1:26" ht="20.100000000000001" customHeight="1" x14ac:dyDescent="0.25">
      <c r="A952" s="27">
        <v>41</v>
      </c>
      <c r="B952" s="53" t="s">
        <v>1522</v>
      </c>
      <c r="C952" s="27">
        <v>1983</v>
      </c>
      <c r="D952" s="53"/>
      <c r="E952" s="54">
        <f t="shared" si="23"/>
        <v>7</v>
      </c>
      <c r="F952" s="27">
        <f t="shared" si="24"/>
        <v>1</v>
      </c>
      <c r="G952" s="55"/>
      <c r="H952" s="55"/>
      <c r="I952" s="55"/>
      <c r="J952" s="56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>
        <v>7</v>
      </c>
      <c r="X952" s="55"/>
      <c r="Y952" s="55"/>
      <c r="Z952" s="55"/>
    </row>
    <row r="953" spans="1:26" ht="20.100000000000001" customHeight="1" x14ac:dyDescent="0.25">
      <c r="A953" s="27">
        <v>42</v>
      </c>
      <c r="B953" s="53" t="s">
        <v>751</v>
      </c>
      <c r="C953" s="27">
        <v>1992</v>
      </c>
      <c r="D953" s="53" t="s">
        <v>752</v>
      </c>
      <c r="E953" s="54">
        <f t="shared" si="23"/>
        <v>7</v>
      </c>
      <c r="F953" s="27">
        <f t="shared" si="24"/>
        <v>2</v>
      </c>
      <c r="G953" s="55">
        <v>4</v>
      </c>
      <c r="H953" s="55"/>
      <c r="I953" s="55"/>
      <c r="J953" s="56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>
        <v>3</v>
      </c>
      <c r="X953" s="55"/>
      <c r="Y953" s="55"/>
      <c r="Z953" s="55"/>
    </row>
    <row r="954" spans="1:26" ht="20.100000000000001" customHeight="1" x14ac:dyDescent="0.25">
      <c r="A954" s="27">
        <v>43</v>
      </c>
      <c r="B954" s="53" t="s">
        <v>946</v>
      </c>
      <c r="C954" s="27">
        <v>1986</v>
      </c>
      <c r="D954" s="53" t="s">
        <v>947</v>
      </c>
      <c r="E954" s="54">
        <f t="shared" si="23"/>
        <v>7</v>
      </c>
      <c r="F954" s="27">
        <f t="shared" si="24"/>
        <v>1</v>
      </c>
      <c r="G954" s="55"/>
      <c r="H954" s="55"/>
      <c r="I954" s="55">
        <v>7</v>
      </c>
      <c r="J954" s="56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</row>
    <row r="955" spans="1:26" ht="20.100000000000001" customHeight="1" x14ac:dyDescent="0.25">
      <c r="A955" s="27">
        <v>44</v>
      </c>
      <c r="B955" s="53" t="s">
        <v>1852</v>
      </c>
      <c r="C955" s="27">
        <v>1985</v>
      </c>
      <c r="D955" s="53" t="s">
        <v>1853</v>
      </c>
      <c r="E955" s="54">
        <f t="shared" si="23"/>
        <v>7</v>
      </c>
      <c r="F955" s="27">
        <f t="shared" si="24"/>
        <v>1</v>
      </c>
      <c r="G955" s="55"/>
      <c r="H955" s="55"/>
      <c r="I955" s="55"/>
      <c r="J955" s="56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>
        <v>7</v>
      </c>
    </row>
    <row r="956" spans="1:26" ht="20.100000000000001" customHeight="1" x14ac:dyDescent="0.25">
      <c r="A956" s="27">
        <v>45</v>
      </c>
      <c r="B956" s="53" t="s">
        <v>1437</v>
      </c>
      <c r="C956" s="27">
        <v>1994</v>
      </c>
      <c r="D956" s="53" t="s">
        <v>165</v>
      </c>
      <c r="E956" s="54">
        <f t="shared" si="23"/>
        <v>6</v>
      </c>
      <c r="F956" s="27">
        <f t="shared" si="24"/>
        <v>1</v>
      </c>
      <c r="G956" s="55"/>
      <c r="H956" s="55"/>
      <c r="I956" s="55"/>
      <c r="J956" s="56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>
        <v>6</v>
      </c>
      <c r="W956" s="55"/>
      <c r="X956" s="55"/>
      <c r="Y956" s="55"/>
      <c r="Z956" s="55"/>
    </row>
    <row r="957" spans="1:26" ht="20.100000000000001" customHeight="1" x14ac:dyDescent="0.25">
      <c r="A957" s="27">
        <v>46</v>
      </c>
      <c r="B957" s="53" t="s">
        <v>948</v>
      </c>
      <c r="C957" s="27">
        <v>1991</v>
      </c>
      <c r="D957" s="53"/>
      <c r="E957" s="54">
        <f t="shared" si="23"/>
        <v>6</v>
      </c>
      <c r="F957" s="27">
        <f t="shared" si="24"/>
        <v>1</v>
      </c>
      <c r="G957" s="55"/>
      <c r="H957" s="55"/>
      <c r="I957" s="55">
        <v>6</v>
      </c>
      <c r="J957" s="56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</row>
    <row r="958" spans="1:26" ht="20.100000000000001" customHeight="1" x14ac:dyDescent="0.25">
      <c r="A958" s="27">
        <v>47</v>
      </c>
      <c r="B958" s="53" t="s">
        <v>1033</v>
      </c>
      <c r="C958" s="27">
        <v>1986</v>
      </c>
      <c r="D958" s="53"/>
      <c r="E958" s="54">
        <f t="shared" si="23"/>
        <v>6</v>
      </c>
      <c r="F958" s="27">
        <f t="shared" si="24"/>
        <v>1</v>
      </c>
      <c r="G958" s="55"/>
      <c r="H958" s="55"/>
      <c r="I958" s="55"/>
      <c r="J958" s="56"/>
      <c r="K958" s="55"/>
      <c r="L958" s="55"/>
      <c r="M958" s="55">
        <v>6</v>
      </c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</row>
    <row r="959" spans="1:26" ht="20.100000000000001" customHeight="1" x14ac:dyDescent="0.25">
      <c r="A959" s="27">
        <v>48</v>
      </c>
      <c r="B959" s="53" t="s">
        <v>608</v>
      </c>
      <c r="C959" s="27">
        <v>1984</v>
      </c>
      <c r="D959" s="53" t="s">
        <v>17</v>
      </c>
      <c r="E959" s="54">
        <f t="shared" si="23"/>
        <v>6</v>
      </c>
      <c r="F959" s="27">
        <f t="shared" si="24"/>
        <v>1</v>
      </c>
      <c r="G959" s="55"/>
      <c r="H959" s="55">
        <v>6</v>
      </c>
      <c r="I959" s="55"/>
      <c r="J959" s="56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</row>
    <row r="960" spans="1:26" ht="20.100000000000001" customHeight="1" x14ac:dyDescent="0.25">
      <c r="A960" s="27">
        <v>49</v>
      </c>
      <c r="B960" s="53" t="s">
        <v>1438</v>
      </c>
      <c r="C960" s="27">
        <v>1996</v>
      </c>
      <c r="D960" s="53" t="s">
        <v>1439</v>
      </c>
      <c r="E960" s="54">
        <f t="shared" si="23"/>
        <v>5</v>
      </c>
      <c r="F960" s="27">
        <f t="shared" si="24"/>
        <v>1</v>
      </c>
      <c r="G960" s="55"/>
      <c r="H960" s="55"/>
      <c r="I960" s="55"/>
      <c r="J960" s="56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>
        <v>5</v>
      </c>
      <c r="W960" s="55"/>
      <c r="X960" s="55"/>
      <c r="Y960" s="55"/>
      <c r="Z960" s="55"/>
    </row>
    <row r="961" spans="1:26" ht="20.100000000000001" customHeight="1" x14ac:dyDescent="0.25">
      <c r="A961" s="27">
        <v>50</v>
      </c>
      <c r="B961" s="53" t="s">
        <v>1570</v>
      </c>
      <c r="C961" s="27">
        <v>1985</v>
      </c>
      <c r="D961" s="53" t="s">
        <v>750</v>
      </c>
      <c r="E961" s="54">
        <f t="shared" si="23"/>
        <v>5</v>
      </c>
      <c r="F961" s="27">
        <f t="shared" si="24"/>
        <v>1</v>
      </c>
      <c r="G961" s="55"/>
      <c r="H961" s="55"/>
      <c r="I961" s="55"/>
      <c r="J961" s="56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>
        <v>5</v>
      </c>
      <c r="Y961" s="55"/>
      <c r="Z961" s="55"/>
    </row>
    <row r="962" spans="1:26" ht="20.100000000000001" customHeight="1" x14ac:dyDescent="0.25">
      <c r="A962" s="27">
        <v>51</v>
      </c>
      <c r="B962" s="53" t="s">
        <v>1088</v>
      </c>
      <c r="C962" s="27">
        <v>1990</v>
      </c>
      <c r="D962" s="53"/>
      <c r="E962" s="54">
        <f t="shared" si="23"/>
        <v>5</v>
      </c>
      <c r="F962" s="27">
        <f t="shared" si="24"/>
        <v>1</v>
      </c>
      <c r="G962" s="55"/>
      <c r="H962" s="55"/>
      <c r="I962" s="55"/>
      <c r="J962" s="56"/>
      <c r="K962" s="55"/>
      <c r="L962" s="55"/>
      <c r="M962" s="55"/>
      <c r="N962" s="55"/>
      <c r="O962" s="55">
        <v>5</v>
      </c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</row>
    <row r="963" spans="1:26" ht="20.100000000000001" customHeight="1" x14ac:dyDescent="0.25">
      <c r="A963" s="27">
        <v>52</v>
      </c>
      <c r="B963" s="53" t="s">
        <v>949</v>
      </c>
      <c r="C963" s="27">
        <v>1992</v>
      </c>
      <c r="D963" s="53" t="s">
        <v>825</v>
      </c>
      <c r="E963" s="54">
        <f t="shared" si="23"/>
        <v>5</v>
      </c>
      <c r="F963" s="27">
        <f t="shared" si="24"/>
        <v>1</v>
      </c>
      <c r="G963" s="55"/>
      <c r="H963" s="55"/>
      <c r="I963" s="55">
        <v>5</v>
      </c>
      <c r="J963" s="56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</row>
    <row r="964" spans="1:26" ht="20.100000000000001" customHeight="1" x14ac:dyDescent="0.25">
      <c r="A964" s="27">
        <v>53</v>
      </c>
      <c r="B964" s="53" t="s">
        <v>607</v>
      </c>
      <c r="C964" s="27">
        <v>1983</v>
      </c>
      <c r="D964" s="53" t="s">
        <v>222</v>
      </c>
      <c r="E964" s="54">
        <f t="shared" si="23"/>
        <v>5</v>
      </c>
      <c r="F964" s="27">
        <f t="shared" si="24"/>
        <v>1</v>
      </c>
      <c r="G964" s="55"/>
      <c r="H964" s="55">
        <v>5</v>
      </c>
      <c r="I964" s="55"/>
      <c r="J964" s="56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</row>
    <row r="965" spans="1:26" ht="20.100000000000001" customHeight="1" x14ac:dyDescent="0.25">
      <c r="A965" s="27">
        <v>54</v>
      </c>
      <c r="B965" s="53" t="s">
        <v>950</v>
      </c>
      <c r="C965" s="27">
        <v>1992</v>
      </c>
      <c r="D965" s="53" t="s">
        <v>0</v>
      </c>
      <c r="E965" s="54">
        <f t="shared" si="23"/>
        <v>4</v>
      </c>
      <c r="F965" s="27">
        <f t="shared" si="24"/>
        <v>1</v>
      </c>
      <c r="G965" s="55"/>
      <c r="H965" s="55"/>
      <c r="I965" s="55">
        <v>4</v>
      </c>
      <c r="J965" s="56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</row>
    <row r="966" spans="1:26" ht="20.100000000000001" customHeight="1" x14ac:dyDescent="0.25">
      <c r="A966" s="27">
        <v>55</v>
      </c>
      <c r="B966" s="53" t="s">
        <v>1571</v>
      </c>
      <c r="C966" s="27">
        <v>1990</v>
      </c>
      <c r="D966" s="53" t="s">
        <v>13</v>
      </c>
      <c r="E966" s="54">
        <f t="shared" si="23"/>
        <v>4</v>
      </c>
      <c r="F966" s="27">
        <f t="shared" si="24"/>
        <v>1</v>
      </c>
      <c r="G966" s="55"/>
      <c r="H966" s="55"/>
      <c r="I966" s="55"/>
      <c r="J966" s="56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>
        <v>4</v>
      </c>
      <c r="Y966" s="55"/>
      <c r="Z966" s="55"/>
    </row>
    <row r="967" spans="1:26" ht="20.100000000000001" customHeight="1" x14ac:dyDescent="0.25">
      <c r="A967" s="27">
        <v>56</v>
      </c>
      <c r="B967" s="53" t="s">
        <v>1089</v>
      </c>
      <c r="C967" s="27">
        <v>1988</v>
      </c>
      <c r="D967" s="53" t="s">
        <v>54</v>
      </c>
      <c r="E967" s="54">
        <f t="shared" si="23"/>
        <v>4</v>
      </c>
      <c r="F967" s="27">
        <f t="shared" si="24"/>
        <v>1</v>
      </c>
      <c r="G967" s="55"/>
      <c r="H967" s="55"/>
      <c r="I967" s="55"/>
      <c r="J967" s="56"/>
      <c r="K967" s="55"/>
      <c r="L967" s="55"/>
      <c r="M967" s="55"/>
      <c r="N967" s="55"/>
      <c r="O967" s="55">
        <v>4</v>
      </c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</row>
    <row r="968" spans="1:26" ht="20.100000000000001" customHeight="1" x14ac:dyDescent="0.25">
      <c r="A968" s="27">
        <v>57</v>
      </c>
      <c r="B968" s="53" t="s">
        <v>1525</v>
      </c>
      <c r="C968" s="27">
        <v>1990</v>
      </c>
      <c r="D968" s="53" t="s">
        <v>1526</v>
      </c>
      <c r="E968" s="54">
        <f t="shared" si="23"/>
        <v>4</v>
      </c>
      <c r="F968" s="27">
        <f t="shared" si="24"/>
        <v>1</v>
      </c>
      <c r="G968" s="55"/>
      <c r="H968" s="55"/>
      <c r="I968" s="55"/>
      <c r="J968" s="56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>
        <v>4</v>
      </c>
      <c r="X968" s="55"/>
      <c r="Y968" s="55"/>
      <c r="Z968" s="55"/>
    </row>
    <row r="969" spans="1:26" ht="20.100000000000001" customHeight="1" x14ac:dyDescent="0.25">
      <c r="A969" s="27">
        <v>58</v>
      </c>
      <c r="B969" s="53" t="s">
        <v>594</v>
      </c>
      <c r="C969" s="27">
        <v>1985</v>
      </c>
      <c r="D969" s="53" t="s">
        <v>13</v>
      </c>
      <c r="E969" s="54">
        <f t="shared" si="23"/>
        <v>4</v>
      </c>
      <c r="F969" s="27">
        <f t="shared" si="24"/>
        <v>1</v>
      </c>
      <c r="G969" s="55"/>
      <c r="H969" s="55">
        <v>4</v>
      </c>
      <c r="I969" s="55"/>
      <c r="J969" s="56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</row>
    <row r="970" spans="1:26" ht="20.100000000000001" customHeight="1" x14ac:dyDescent="0.25">
      <c r="A970" s="27">
        <v>59</v>
      </c>
      <c r="B970" s="53" t="s">
        <v>1854</v>
      </c>
      <c r="C970" s="27">
        <v>1991</v>
      </c>
      <c r="D970" s="53" t="s">
        <v>1634</v>
      </c>
      <c r="E970" s="54">
        <f t="shared" si="23"/>
        <v>4</v>
      </c>
      <c r="F970" s="27">
        <f t="shared" si="24"/>
        <v>1</v>
      </c>
      <c r="G970" s="55"/>
      <c r="H970" s="55"/>
      <c r="I970" s="55"/>
      <c r="J970" s="56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>
        <v>4</v>
      </c>
    </row>
    <row r="971" spans="1:26" ht="20.100000000000001" customHeight="1" x14ac:dyDescent="0.25">
      <c r="A971" s="27">
        <v>60</v>
      </c>
      <c r="B971" s="53" t="s">
        <v>1440</v>
      </c>
      <c r="C971" s="27">
        <v>1998</v>
      </c>
      <c r="D971" s="53" t="s">
        <v>1445</v>
      </c>
      <c r="E971" s="54">
        <f t="shared" si="23"/>
        <v>4</v>
      </c>
      <c r="F971" s="27">
        <f t="shared" si="24"/>
        <v>1</v>
      </c>
      <c r="G971" s="55"/>
      <c r="H971" s="55"/>
      <c r="I971" s="55"/>
      <c r="J971" s="56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>
        <v>4</v>
      </c>
      <c r="W971" s="55"/>
      <c r="X971" s="55"/>
      <c r="Y971" s="55"/>
      <c r="Z971" s="55"/>
    </row>
    <row r="972" spans="1:26" ht="20.100000000000001" customHeight="1" x14ac:dyDescent="0.25">
      <c r="A972" s="27">
        <v>61</v>
      </c>
      <c r="B972" s="53" t="s">
        <v>1131</v>
      </c>
      <c r="C972" s="27">
        <v>1998</v>
      </c>
      <c r="D972" s="53" t="s">
        <v>1132</v>
      </c>
      <c r="E972" s="54">
        <f t="shared" si="23"/>
        <v>3</v>
      </c>
      <c r="F972" s="27">
        <f t="shared" si="24"/>
        <v>1</v>
      </c>
      <c r="G972" s="55"/>
      <c r="H972" s="55"/>
      <c r="I972" s="55"/>
      <c r="J972" s="56"/>
      <c r="K972" s="55"/>
      <c r="L972" s="55"/>
      <c r="M972" s="55"/>
      <c r="N972" s="55"/>
      <c r="O972" s="55"/>
      <c r="P972" s="55">
        <v>3</v>
      </c>
      <c r="Q972" s="55"/>
      <c r="R972" s="55"/>
      <c r="S972" s="55"/>
      <c r="T972" s="55"/>
      <c r="U972" s="55"/>
      <c r="V972" s="55"/>
      <c r="W972" s="55"/>
      <c r="X972" s="55"/>
      <c r="Y972" s="55"/>
      <c r="Z972" s="55"/>
    </row>
    <row r="973" spans="1:26" ht="20.100000000000001" customHeight="1" x14ac:dyDescent="0.25">
      <c r="A973" s="27">
        <v>62</v>
      </c>
      <c r="B973" s="53" t="s">
        <v>1240</v>
      </c>
      <c r="C973" s="27">
        <v>1983</v>
      </c>
      <c r="D973" s="53" t="s">
        <v>13</v>
      </c>
      <c r="E973" s="54">
        <f t="shared" si="23"/>
        <v>3</v>
      </c>
      <c r="F973" s="27">
        <f t="shared" si="24"/>
        <v>1</v>
      </c>
      <c r="G973" s="55"/>
      <c r="H973" s="55"/>
      <c r="I973" s="55"/>
      <c r="J973" s="56"/>
      <c r="K973" s="55"/>
      <c r="L973" s="55"/>
      <c r="M973" s="55"/>
      <c r="N973" s="55"/>
      <c r="O973" s="55"/>
      <c r="P973" s="55"/>
      <c r="Q973" s="55">
        <v>3</v>
      </c>
      <c r="R973" s="55"/>
      <c r="S973" s="55"/>
      <c r="T973" s="55"/>
      <c r="U973" s="55"/>
      <c r="V973" s="55"/>
      <c r="W973" s="55"/>
      <c r="X973" s="55"/>
      <c r="Y973" s="55"/>
      <c r="Z973" s="55"/>
    </row>
    <row r="974" spans="1:26" ht="20.100000000000001" customHeight="1" x14ac:dyDescent="0.25">
      <c r="A974" s="27">
        <v>63</v>
      </c>
      <c r="B974" s="53" t="s">
        <v>951</v>
      </c>
      <c r="C974" s="27">
        <v>1991</v>
      </c>
      <c r="D974" s="53" t="s">
        <v>840</v>
      </c>
      <c r="E974" s="54">
        <f t="shared" si="23"/>
        <v>3</v>
      </c>
      <c r="F974" s="27">
        <f t="shared" si="24"/>
        <v>1</v>
      </c>
      <c r="G974" s="55"/>
      <c r="H974" s="55"/>
      <c r="I974" s="55">
        <v>3</v>
      </c>
      <c r="J974" s="56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</row>
    <row r="975" spans="1:26" ht="20.100000000000001" customHeight="1" x14ac:dyDescent="0.25">
      <c r="A975" s="27">
        <v>64</v>
      </c>
      <c r="B975" s="53" t="s">
        <v>1090</v>
      </c>
      <c r="C975" s="27">
        <v>1983</v>
      </c>
      <c r="D975" s="53" t="s">
        <v>13</v>
      </c>
      <c r="E975" s="54">
        <f t="shared" si="23"/>
        <v>3</v>
      </c>
      <c r="F975" s="27">
        <f t="shared" si="24"/>
        <v>1</v>
      </c>
      <c r="G975" s="55"/>
      <c r="H975" s="55"/>
      <c r="I975" s="55"/>
      <c r="J975" s="56"/>
      <c r="K975" s="55"/>
      <c r="L975" s="55"/>
      <c r="M975" s="55"/>
      <c r="N975" s="55"/>
      <c r="O975" s="55">
        <v>3</v>
      </c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</row>
    <row r="976" spans="1:26" ht="20.100000000000001" customHeight="1" x14ac:dyDescent="0.25">
      <c r="A976" s="27">
        <v>65</v>
      </c>
      <c r="B976" s="53" t="s">
        <v>1855</v>
      </c>
      <c r="C976" s="27">
        <v>1984</v>
      </c>
      <c r="D976" s="53" t="s">
        <v>1669</v>
      </c>
      <c r="E976" s="54">
        <f t="shared" ref="E976:E1007" si="25">SUM(G976:AA976)</f>
        <v>3</v>
      </c>
      <c r="F976" s="27">
        <f t="shared" ref="F976:F1007" si="26">COUNT(G976:Z976)</f>
        <v>1</v>
      </c>
      <c r="G976" s="55"/>
      <c r="H976" s="55"/>
      <c r="I976" s="55"/>
      <c r="J976" s="56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>
        <v>3</v>
      </c>
    </row>
    <row r="977" spans="1:26" ht="20.100000000000001" customHeight="1" x14ac:dyDescent="0.25">
      <c r="A977" s="27">
        <v>66</v>
      </c>
      <c r="B977" s="53" t="s">
        <v>1134</v>
      </c>
      <c r="C977" s="27">
        <v>1982</v>
      </c>
      <c r="D977" s="53" t="s">
        <v>1135</v>
      </c>
      <c r="E977" s="54">
        <f t="shared" si="25"/>
        <v>3</v>
      </c>
      <c r="F977" s="27">
        <f t="shared" si="26"/>
        <v>2</v>
      </c>
      <c r="G977" s="55"/>
      <c r="H977" s="55"/>
      <c r="I977" s="55"/>
      <c r="J977" s="56"/>
      <c r="K977" s="55"/>
      <c r="L977" s="55"/>
      <c r="M977" s="55"/>
      <c r="N977" s="55"/>
      <c r="O977" s="55"/>
      <c r="P977" s="55">
        <v>1</v>
      </c>
      <c r="Q977" s="55"/>
      <c r="R977" s="55"/>
      <c r="S977" s="55"/>
      <c r="T977" s="55"/>
      <c r="U977" s="55"/>
      <c r="V977" s="55"/>
      <c r="W977" s="55"/>
      <c r="X977" s="55"/>
      <c r="Y977" s="55"/>
      <c r="Z977" s="55">
        <v>2</v>
      </c>
    </row>
    <row r="978" spans="1:26" ht="20.100000000000001" customHeight="1" x14ac:dyDescent="0.25">
      <c r="A978" s="27">
        <v>67</v>
      </c>
      <c r="B978" s="53" t="s">
        <v>1336</v>
      </c>
      <c r="C978" s="27">
        <v>1990</v>
      </c>
      <c r="D978" s="53" t="s">
        <v>13</v>
      </c>
      <c r="E978" s="54">
        <f t="shared" si="25"/>
        <v>3</v>
      </c>
      <c r="F978" s="27">
        <f t="shared" si="26"/>
        <v>1</v>
      </c>
      <c r="G978" s="55"/>
      <c r="H978" s="55"/>
      <c r="I978" s="55"/>
      <c r="J978" s="56"/>
      <c r="K978" s="55"/>
      <c r="L978" s="55"/>
      <c r="M978" s="55"/>
      <c r="N978" s="55"/>
      <c r="O978" s="55"/>
      <c r="P978" s="55"/>
      <c r="Q978" s="55"/>
      <c r="R978" s="55">
        <v>3</v>
      </c>
      <c r="S978" s="55"/>
      <c r="T978" s="55"/>
      <c r="U978" s="55"/>
      <c r="V978" s="55"/>
      <c r="W978" s="55"/>
      <c r="X978" s="55"/>
      <c r="Y978" s="55"/>
      <c r="Z978" s="55"/>
    </row>
    <row r="979" spans="1:26" ht="20.100000000000001" customHeight="1" x14ac:dyDescent="0.25">
      <c r="A979" s="27">
        <v>68</v>
      </c>
      <c r="B979" s="53" t="s">
        <v>602</v>
      </c>
      <c r="C979" s="27">
        <v>1988</v>
      </c>
      <c r="D979" s="53" t="s">
        <v>223</v>
      </c>
      <c r="E979" s="54">
        <f t="shared" si="25"/>
        <v>3</v>
      </c>
      <c r="F979" s="27">
        <f t="shared" si="26"/>
        <v>1</v>
      </c>
      <c r="G979" s="55"/>
      <c r="H979" s="55">
        <v>3</v>
      </c>
      <c r="I979" s="55"/>
      <c r="J979" s="56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</row>
    <row r="980" spans="1:26" ht="20.100000000000001" customHeight="1" x14ac:dyDescent="0.25">
      <c r="A980" s="27">
        <v>69</v>
      </c>
      <c r="B980" s="53" t="s">
        <v>1441</v>
      </c>
      <c r="C980" s="27">
        <v>1998</v>
      </c>
      <c r="D980" s="53" t="s">
        <v>165</v>
      </c>
      <c r="E980" s="54">
        <f t="shared" si="25"/>
        <v>3</v>
      </c>
      <c r="F980" s="27">
        <f t="shared" si="26"/>
        <v>1</v>
      </c>
      <c r="G980" s="55"/>
      <c r="H980" s="55"/>
      <c r="I980" s="55"/>
      <c r="J980" s="56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>
        <v>3</v>
      </c>
      <c r="W980" s="55"/>
      <c r="X980" s="55"/>
      <c r="Y980" s="55"/>
      <c r="Z980" s="55"/>
    </row>
    <row r="981" spans="1:26" ht="20.100000000000001" customHeight="1" x14ac:dyDescent="0.25">
      <c r="A981" s="27">
        <v>70</v>
      </c>
      <c r="B981" s="53" t="s">
        <v>1572</v>
      </c>
      <c r="C981" s="27">
        <v>1986</v>
      </c>
      <c r="D981" s="53" t="s">
        <v>750</v>
      </c>
      <c r="E981" s="54">
        <f t="shared" si="25"/>
        <v>3</v>
      </c>
      <c r="F981" s="27">
        <f t="shared" si="26"/>
        <v>1</v>
      </c>
      <c r="G981" s="55"/>
      <c r="H981" s="55"/>
      <c r="I981" s="55"/>
      <c r="J981" s="56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>
        <v>3</v>
      </c>
      <c r="Y981" s="55"/>
      <c r="Z981" s="55"/>
    </row>
    <row r="982" spans="1:26" ht="20.100000000000001" customHeight="1" x14ac:dyDescent="0.25">
      <c r="A982" s="27">
        <v>71</v>
      </c>
      <c r="B982" s="53" t="s">
        <v>1527</v>
      </c>
      <c r="C982" s="27">
        <v>1997</v>
      </c>
      <c r="D982" s="53" t="s">
        <v>1</v>
      </c>
      <c r="E982" s="54">
        <f t="shared" si="25"/>
        <v>2</v>
      </c>
      <c r="F982" s="27">
        <f t="shared" si="26"/>
        <v>1</v>
      </c>
      <c r="G982" s="55"/>
      <c r="H982" s="55"/>
      <c r="I982" s="55"/>
      <c r="J982" s="56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>
        <v>2</v>
      </c>
      <c r="X982" s="55"/>
      <c r="Y982" s="55"/>
      <c r="Z982" s="55"/>
    </row>
    <row r="983" spans="1:26" ht="20.100000000000001" customHeight="1" x14ac:dyDescent="0.25">
      <c r="A983" s="27">
        <v>72</v>
      </c>
      <c r="B983" s="53" t="s">
        <v>1442</v>
      </c>
      <c r="C983" s="27">
        <v>1988</v>
      </c>
      <c r="D983" s="53" t="s">
        <v>191</v>
      </c>
      <c r="E983" s="54">
        <f t="shared" si="25"/>
        <v>2</v>
      </c>
      <c r="F983" s="27">
        <f t="shared" si="26"/>
        <v>1</v>
      </c>
      <c r="G983" s="55"/>
      <c r="H983" s="55"/>
      <c r="I983" s="55"/>
      <c r="J983" s="56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>
        <v>2</v>
      </c>
      <c r="W983" s="55"/>
      <c r="X983" s="55"/>
      <c r="Y983" s="55"/>
      <c r="Z983" s="55"/>
    </row>
    <row r="984" spans="1:26" ht="20.100000000000001" customHeight="1" x14ac:dyDescent="0.25">
      <c r="A984" s="27">
        <v>73</v>
      </c>
      <c r="B984" s="53" t="s">
        <v>954</v>
      </c>
      <c r="C984" s="27">
        <v>1983</v>
      </c>
      <c r="D984" s="53" t="s">
        <v>183</v>
      </c>
      <c r="E984" s="54">
        <f t="shared" si="25"/>
        <v>2</v>
      </c>
      <c r="F984" s="27">
        <f t="shared" si="26"/>
        <v>2</v>
      </c>
      <c r="G984" s="55"/>
      <c r="H984" s="55"/>
      <c r="I984" s="55">
        <v>1</v>
      </c>
      <c r="J984" s="56"/>
      <c r="K984" s="55"/>
      <c r="L984" s="55"/>
      <c r="M984" s="55"/>
      <c r="N984" s="55"/>
      <c r="O984" s="55"/>
      <c r="P984" s="55"/>
      <c r="Q984" s="55"/>
      <c r="R984" s="55"/>
      <c r="S984" s="55">
        <v>1</v>
      </c>
      <c r="T984" s="55"/>
      <c r="U984" s="55"/>
      <c r="V984" s="55"/>
      <c r="W984" s="55"/>
      <c r="X984" s="55"/>
      <c r="Y984" s="55"/>
      <c r="Z984" s="55"/>
    </row>
    <row r="985" spans="1:26" ht="20.100000000000001" customHeight="1" x14ac:dyDescent="0.25">
      <c r="A985" s="27">
        <v>74</v>
      </c>
      <c r="B985" s="53" t="s">
        <v>1241</v>
      </c>
      <c r="C985" s="27">
        <v>1990</v>
      </c>
      <c r="D985" s="53" t="s">
        <v>13</v>
      </c>
      <c r="E985" s="54">
        <f t="shared" si="25"/>
        <v>2</v>
      </c>
      <c r="F985" s="27">
        <f t="shared" si="26"/>
        <v>1</v>
      </c>
      <c r="G985" s="55"/>
      <c r="H985" s="55"/>
      <c r="I985" s="55"/>
      <c r="J985" s="56"/>
      <c r="K985" s="55"/>
      <c r="L985" s="55"/>
      <c r="M985" s="55"/>
      <c r="N985" s="55"/>
      <c r="O985" s="55"/>
      <c r="P985" s="55"/>
      <c r="Q985" s="55">
        <v>2</v>
      </c>
      <c r="R985" s="55"/>
      <c r="S985" s="55"/>
      <c r="T985" s="55"/>
      <c r="U985" s="55"/>
      <c r="V985" s="55"/>
      <c r="W985" s="55"/>
      <c r="X985" s="55"/>
      <c r="Y985" s="55"/>
      <c r="Z985" s="55"/>
    </row>
    <row r="986" spans="1:26" ht="20.100000000000001" customHeight="1" x14ac:dyDescent="0.25">
      <c r="A986" s="27">
        <v>75</v>
      </c>
      <c r="B986" s="53" t="s">
        <v>1133</v>
      </c>
      <c r="C986" s="27">
        <v>1988</v>
      </c>
      <c r="D986" s="53"/>
      <c r="E986" s="54">
        <f t="shared" si="25"/>
        <v>2</v>
      </c>
      <c r="F986" s="27">
        <f t="shared" si="26"/>
        <v>1</v>
      </c>
      <c r="G986" s="55"/>
      <c r="H986" s="55"/>
      <c r="I986" s="55"/>
      <c r="J986" s="56"/>
      <c r="K986" s="55"/>
      <c r="L986" s="55"/>
      <c r="M986" s="55"/>
      <c r="N986" s="55"/>
      <c r="O986" s="55"/>
      <c r="P986" s="55">
        <v>2</v>
      </c>
      <c r="Q986" s="55"/>
      <c r="R986" s="55"/>
      <c r="S986" s="55"/>
      <c r="T986" s="55"/>
      <c r="U986" s="55"/>
      <c r="V986" s="55"/>
      <c r="W986" s="55"/>
      <c r="X986" s="55"/>
      <c r="Y986" s="55"/>
      <c r="Z986" s="55"/>
    </row>
    <row r="987" spans="1:26" ht="20.100000000000001" customHeight="1" x14ac:dyDescent="0.25">
      <c r="A987" s="27">
        <v>76</v>
      </c>
      <c r="B987" s="53" t="s">
        <v>601</v>
      </c>
      <c r="C987" s="27">
        <v>1988</v>
      </c>
      <c r="D987" s="53" t="s">
        <v>224</v>
      </c>
      <c r="E987" s="54">
        <f t="shared" si="25"/>
        <v>2</v>
      </c>
      <c r="F987" s="27">
        <f t="shared" si="26"/>
        <v>1</v>
      </c>
      <c r="G987" s="55"/>
      <c r="H987" s="55">
        <v>2</v>
      </c>
      <c r="I987" s="55"/>
      <c r="J987" s="56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</row>
    <row r="988" spans="1:26" ht="20.100000000000001" customHeight="1" x14ac:dyDescent="0.25">
      <c r="A988" s="27">
        <v>77</v>
      </c>
      <c r="B988" s="53" t="s">
        <v>1383</v>
      </c>
      <c r="C988" s="27">
        <v>1983</v>
      </c>
      <c r="D988" s="53" t="s">
        <v>821</v>
      </c>
      <c r="E988" s="54">
        <f t="shared" si="25"/>
        <v>2</v>
      </c>
      <c r="F988" s="27">
        <f t="shared" si="26"/>
        <v>1</v>
      </c>
      <c r="G988" s="55"/>
      <c r="H988" s="55"/>
      <c r="I988" s="55"/>
      <c r="J988" s="56"/>
      <c r="K988" s="55"/>
      <c r="L988" s="55"/>
      <c r="M988" s="55"/>
      <c r="N988" s="55"/>
      <c r="O988" s="55"/>
      <c r="P988" s="55"/>
      <c r="Q988" s="55"/>
      <c r="R988" s="55"/>
      <c r="S988" s="55">
        <v>2</v>
      </c>
      <c r="T988" s="55"/>
      <c r="U988" s="55"/>
      <c r="V988" s="55"/>
      <c r="W988" s="55"/>
      <c r="X988" s="55"/>
      <c r="Y988" s="55"/>
      <c r="Z988" s="55"/>
    </row>
    <row r="989" spans="1:26" ht="20.100000000000001" customHeight="1" x14ac:dyDescent="0.25">
      <c r="A989" s="27">
        <v>78</v>
      </c>
      <c r="B989" s="53" t="s">
        <v>1573</v>
      </c>
      <c r="C989" s="27">
        <v>1983</v>
      </c>
      <c r="D989" s="53" t="s">
        <v>1558</v>
      </c>
      <c r="E989" s="54">
        <f t="shared" si="25"/>
        <v>2</v>
      </c>
      <c r="F989" s="27">
        <f t="shared" si="26"/>
        <v>1</v>
      </c>
      <c r="G989" s="55"/>
      <c r="H989" s="55"/>
      <c r="I989" s="55"/>
      <c r="J989" s="56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>
        <v>2</v>
      </c>
      <c r="Y989" s="55"/>
      <c r="Z989" s="55"/>
    </row>
    <row r="990" spans="1:26" ht="20.100000000000001" customHeight="1" x14ac:dyDescent="0.25">
      <c r="A990" s="27">
        <v>79</v>
      </c>
      <c r="B990" s="53" t="s">
        <v>952</v>
      </c>
      <c r="C990" s="27">
        <v>1983</v>
      </c>
      <c r="D990" s="53" t="s">
        <v>953</v>
      </c>
      <c r="E990" s="54">
        <f t="shared" si="25"/>
        <v>2</v>
      </c>
      <c r="F990" s="27">
        <f t="shared" si="26"/>
        <v>1</v>
      </c>
      <c r="G990" s="55"/>
      <c r="H990" s="55"/>
      <c r="I990" s="55">
        <v>2</v>
      </c>
      <c r="J990" s="56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</row>
    <row r="991" spans="1:26" ht="20.100000000000001" customHeight="1" x14ac:dyDescent="0.25">
      <c r="A991" s="27">
        <v>80</v>
      </c>
      <c r="B991" s="53" t="s">
        <v>1863</v>
      </c>
      <c r="C991" s="27">
        <v>1983</v>
      </c>
      <c r="D991" s="53" t="s">
        <v>1689</v>
      </c>
      <c r="E991" s="54">
        <f t="shared" si="25"/>
        <v>1</v>
      </c>
      <c r="F991" s="27">
        <f t="shared" si="26"/>
        <v>1</v>
      </c>
      <c r="G991" s="55"/>
      <c r="H991" s="55"/>
      <c r="I991" s="55"/>
      <c r="J991" s="56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>
        <v>1</v>
      </c>
    </row>
    <row r="992" spans="1:26" ht="20.100000000000001" customHeight="1" x14ac:dyDescent="0.25">
      <c r="A992" s="27">
        <v>81</v>
      </c>
      <c r="B992" s="53" t="s">
        <v>561</v>
      </c>
      <c r="C992" s="27">
        <v>1982</v>
      </c>
      <c r="D992" s="53" t="s">
        <v>240</v>
      </c>
      <c r="E992" s="54">
        <f t="shared" si="25"/>
        <v>1</v>
      </c>
      <c r="F992" s="27">
        <f t="shared" si="26"/>
        <v>1</v>
      </c>
      <c r="G992" s="55"/>
      <c r="H992" s="55">
        <v>1</v>
      </c>
      <c r="I992" s="55"/>
      <c r="J992" s="56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</row>
    <row r="993" spans="1:26" ht="20.100000000000001" customHeight="1" x14ac:dyDescent="0.25">
      <c r="A993" s="27">
        <v>82</v>
      </c>
      <c r="B993" s="53" t="s">
        <v>562</v>
      </c>
      <c r="C993" s="27">
        <v>1983</v>
      </c>
      <c r="D993" s="53" t="s">
        <v>235</v>
      </c>
      <c r="E993" s="54">
        <f t="shared" si="25"/>
        <v>1</v>
      </c>
      <c r="F993" s="27">
        <f t="shared" si="26"/>
        <v>1</v>
      </c>
      <c r="G993" s="55"/>
      <c r="H993" s="55">
        <v>1</v>
      </c>
      <c r="I993" s="55"/>
      <c r="J993" s="56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</row>
    <row r="994" spans="1:26" ht="20.100000000000001" customHeight="1" x14ac:dyDescent="0.25">
      <c r="A994" s="27">
        <v>83</v>
      </c>
      <c r="B994" s="53" t="s">
        <v>1579</v>
      </c>
      <c r="C994" s="27">
        <v>1983</v>
      </c>
      <c r="D994" s="53" t="s">
        <v>22</v>
      </c>
      <c r="E994" s="54">
        <f t="shared" si="25"/>
        <v>1</v>
      </c>
      <c r="F994" s="27">
        <f t="shared" si="26"/>
        <v>1</v>
      </c>
      <c r="G994" s="55"/>
      <c r="H994" s="55"/>
      <c r="I994" s="55"/>
      <c r="J994" s="56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>
        <v>1</v>
      </c>
      <c r="Y994" s="55"/>
      <c r="Z994" s="55"/>
    </row>
    <row r="995" spans="1:26" ht="20.100000000000001" customHeight="1" x14ac:dyDescent="0.25">
      <c r="A995" s="27">
        <v>84</v>
      </c>
      <c r="B995" s="53" t="s">
        <v>564</v>
      </c>
      <c r="C995" s="27">
        <v>1990</v>
      </c>
      <c r="D995" s="53" t="s">
        <v>85</v>
      </c>
      <c r="E995" s="54">
        <f t="shared" si="25"/>
        <v>1</v>
      </c>
      <c r="F995" s="27">
        <f t="shared" si="26"/>
        <v>1</v>
      </c>
      <c r="G995" s="55"/>
      <c r="H995" s="55">
        <v>1</v>
      </c>
      <c r="I995" s="55"/>
      <c r="J995" s="56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</row>
    <row r="996" spans="1:26" ht="20.100000000000001" customHeight="1" x14ac:dyDescent="0.25">
      <c r="A996" s="27">
        <v>85</v>
      </c>
      <c r="B996" s="53" t="s">
        <v>1859</v>
      </c>
      <c r="C996" s="27">
        <v>1987</v>
      </c>
      <c r="D996" s="53" t="s">
        <v>185</v>
      </c>
      <c r="E996" s="54">
        <f t="shared" si="25"/>
        <v>1</v>
      </c>
      <c r="F996" s="27">
        <f t="shared" si="26"/>
        <v>1</v>
      </c>
      <c r="G996" s="55"/>
      <c r="H996" s="55"/>
      <c r="I996" s="55"/>
      <c r="J996" s="56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>
        <v>1</v>
      </c>
    </row>
    <row r="997" spans="1:26" ht="20.100000000000001" customHeight="1" x14ac:dyDescent="0.25">
      <c r="A997" s="27">
        <v>86</v>
      </c>
      <c r="B997" s="53" t="s">
        <v>565</v>
      </c>
      <c r="C997" s="27">
        <v>1984</v>
      </c>
      <c r="D997" s="53" t="s">
        <v>248</v>
      </c>
      <c r="E997" s="54">
        <f t="shared" si="25"/>
        <v>1</v>
      </c>
      <c r="F997" s="27">
        <f t="shared" si="26"/>
        <v>1</v>
      </c>
      <c r="G997" s="55"/>
      <c r="H997" s="55">
        <v>1</v>
      </c>
      <c r="I997" s="55"/>
      <c r="J997" s="56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</row>
    <row r="998" spans="1:26" ht="20.100000000000001" customHeight="1" x14ac:dyDescent="0.25">
      <c r="A998" s="27">
        <v>87</v>
      </c>
      <c r="B998" s="53" t="s">
        <v>566</v>
      </c>
      <c r="C998" s="27">
        <v>1988</v>
      </c>
      <c r="D998" s="53" t="s">
        <v>13</v>
      </c>
      <c r="E998" s="54">
        <f t="shared" si="25"/>
        <v>1</v>
      </c>
      <c r="F998" s="27">
        <f t="shared" si="26"/>
        <v>1</v>
      </c>
      <c r="G998" s="55"/>
      <c r="H998" s="55">
        <v>1</v>
      </c>
      <c r="I998" s="55"/>
      <c r="J998" s="56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</row>
    <row r="999" spans="1:26" ht="20.100000000000001" customHeight="1" x14ac:dyDescent="0.25">
      <c r="A999" s="27">
        <v>88</v>
      </c>
      <c r="B999" s="53" t="s">
        <v>567</v>
      </c>
      <c r="C999" s="27">
        <v>1987</v>
      </c>
      <c r="D999" s="53" t="s">
        <v>228</v>
      </c>
      <c r="E999" s="54">
        <f t="shared" si="25"/>
        <v>1</v>
      </c>
      <c r="F999" s="27">
        <f t="shared" si="26"/>
        <v>1</v>
      </c>
      <c r="G999" s="55"/>
      <c r="H999" s="55">
        <v>1</v>
      </c>
      <c r="I999" s="55"/>
      <c r="J999" s="56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</row>
    <row r="1000" spans="1:26" ht="20.100000000000001" customHeight="1" x14ac:dyDescent="0.25">
      <c r="A1000" s="27">
        <v>89</v>
      </c>
      <c r="B1000" s="53" t="s">
        <v>1856</v>
      </c>
      <c r="C1000" s="27">
        <v>1989</v>
      </c>
      <c r="D1000" s="53" t="s">
        <v>242</v>
      </c>
      <c r="E1000" s="54">
        <f t="shared" si="25"/>
        <v>1</v>
      </c>
      <c r="F1000" s="27">
        <f t="shared" si="26"/>
        <v>1</v>
      </c>
      <c r="G1000" s="55"/>
      <c r="H1000" s="55"/>
      <c r="I1000" s="55"/>
      <c r="J1000" s="56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>
        <v>1</v>
      </c>
    </row>
    <row r="1001" spans="1:26" ht="20.100000000000001" customHeight="1" x14ac:dyDescent="0.25">
      <c r="A1001" s="27">
        <v>90</v>
      </c>
      <c r="B1001" s="53" t="s">
        <v>568</v>
      </c>
      <c r="C1001" s="27">
        <v>1984</v>
      </c>
      <c r="D1001" s="53" t="s">
        <v>232</v>
      </c>
      <c r="E1001" s="54">
        <f t="shared" si="25"/>
        <v>1</v>
      </c>
      <c r="F1001" s="27">
        <f t="shared" si="26"/>
        <v>1</v>
      </c>
      <c r="G1001" s="55"/>
      <c r="H1001" s="55">
        <v>1</v>
      </c>
      <c r="I1001" s="55"/>
      <c r="J1001" s="56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</row>
    <row r="1002" spans="1:26" ht="20.100000000000001" customHeight="1" x14ac:dyDescent="0.25">
      <c r="A1002" s="27">
        <v>91</v>
      </c>
      <c r="B1002" s="53" t="s">
        <v>569</v>
      </c>
      <c r="C1002" s="27">
        <v>1986</v>
      </c>
      <c r="D1002" s="53" t="s">
        <v>244</v>
      </c>
      <c r="E1002" s="54">
        <f t="shared" si="25"/>
        <v>1</v>
      </c>
      <c r="F1002" s="27">
        <f t="shared" si="26"/>
        <v>1</v>
      </c>
      <c r="G1002" s="55"/>
      <c r="H1002" s="55">
        <v>1</v>
      </c>
      <c r="I1002" s="55"/>
      <c r="J1002" s="56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</row>
    <row r="1003" spans="1:26" ht="20.100000000000001" customHeight="1" x14ac:dyDescent="0.25">
      <c r="A1003" s="27">
        <v>92</v>
      </c>
      <c r="B1003" s="53" t="s">
        <v>570</v>
      </c>
      <c r="C1003" s="27">
        <v>1990</v>
      </c>
      <c r="D1003" s="53" t="s">
        <v>230</v>
      </c>
      <c r="E1003" s="54">
        <f t="shared" si="25"/>
        <v>1</v>
      </c>
      <c r="F1003" s="27">
        <f t="shared" si="26"/>
        <v>1</v>
      </c>
      <c r="G1003" s="55"/>
      <c r="H1003" s="55">
        <v>1</v>
      </c>
      <c r="I1003" s="55"/>
      <c r="J1003" s="56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</row>
    <row r="1004" spans="1:26" ht="20.100000000000001" customHeight="1" x14ac:dyDescent="0.25">
      <c r="A1004" s="27">
        <v>93</v>
      </c>
      <c r="B1004" s="53" t="s">
        <v>1861</v>
      </c>
      <c r="C1004" s="27">
        <v>1984</v>
      </c>
      <c r="D1004" s="53" t="s">
        <v>1862</v>
      </c>
      <c r="E1004" s="54">
        <f t="shared" si="25"/>
        <v>1</v>
      </c>
      <c r="F1004" s="27">
        <f t="shared" si="26"/>
        <v>1</v>
      </c>
      <c r="G1004" s="55"/>
      <c r="H1004" s="55"/>
      <c r="I1004" s="55"/>
      <c r="J1004" s="56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>
        <v>1</v>
      </c>
    </row>
    <row r="1005" spans="1:26" ht="20.100000000000001" customHeight="1" x14ac:dyDescent="0.25">
      <c r="A1005" s="27">
        <v>94</v>
      </c>
      <c r="B1005" s="53" t="s">
        <v>1864</v>
      </c>
      <c r="C1005" s="27">
        <v>1985</v>
      </c>
      <c r="D1005" s="53" t="s">
        <v>1767</v>
      </c>
      <c r="E1005" s="54">
        <f t="shared" si="25"/>
        <v>1</v>
      </c>
      <c r="F1005" s="27">
        <f t="shared" si="26"/>
        <v>1</v>
      </c>
      <c r="G1005" s="55"/>
      <c r="H1005" s="55"/>
      <c r="I1005" s="55"/>
      <c r="J1005" s="56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>
        <v>1</v>
      </c>
    </row>
    <row r="1006" spans="1:26" ht="20.100000000000001" customHeight="1" x14ac:dyDescent="0.25">
      <c r="A1006" s="27">
        <v>95</v>
      </c>
      <c r="B1006" s="53" t="s">
        <v>571</v>
      </c>
      <c r="C1006" s="27">
        <v>1982</v>
      </c>
      <c r="D1006" s="53" t="s">
        <v>249</v>
      </c>
      <c r="E1006" s="54">
        <f t="shared" si="25"/>
        <v>1</v>
      </c>
      <c r="F1006" s="27">
        <f t="shared" si="26"/>
        <v>1</v>
      </c>
      <c r="G1006" s="55"/>
      <c r="H1006" s="55">
        <v>1</v>
      </c>
      <c r="I1006" s="55"/>
      <c r="J1006" s="56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</row>
    <row r="1007" spans="1:26" ht="20.100000000000001" customHeight="1" x14ac:dyDescent="0.25">
      <c r="A1007" s="27">
        <v>96</v>
      </c>
      <c r="B1007" s="53" t="s">
        <v>1578</v>
      </c>
      <c r="C1007" s="27">
        <v>1984</v>
      </c>
      <c r="D1007" s="53" t="s">
        <v>13</v>
      </c>
      <c r="E1007" s="54">
        <f t="shared" si="25"/>
        <v>1</v>
      </c>
      <c r="F1007" s="27">
        <f t="shared" si="26"/>
        <v>1</v>
      </c>
      <c r="G1007" s="55"/>
      <c r="H1007" s="55"/>
      <c r="I1007" s="55"/>
      <c r="J1007" s="56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>
        <v>1</v>
      </c>
      <c r="Y1007" s="55"/>
      <c r="Z1007" s="55"/>
    </row>
    <row r="1008" spans="1:26" ht="20.100000000000001" customHeight="1" x14ac:dyDescent="0.25">
      <c r="A1008" s="27">
        <v>97</v>
      </c>
      <c r="B1008" s="53" t="s">
        <v>573</v>
      </c>
      <c r="C1008" s="27">
        <v>1985</v>
      </c>
      <c r="D1008" s="53" t="s">
        <v>235</v>
      </c>
      <c r="E1008" s="54">
        <f t="shared" ref="E1008:E1039" si="27">SUM(G1008:AA1008)</f>
        <v>1</v>
      </c>
      <c r="F1008" s="27">
        <f t="shared" ref="F1008:F1039" si="28">COUNT(G1008:Z1008)</f>
        <v>1</v>
      </c>
      <c r="G1008" s="55"/>
      <c r="H1008" s="55">
        <v>1</v>
      </c>
      <c r="I1008" s="55"/>
      <c r="J1008" s="56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</row>
    <row r="1009" spans="1:26" ht="20.100000000000001" customHeight="1" x14ac:dyDescent="0.25">
      <c r="A1009" s="27">
        <v>98</v>
      </c>
      <c r="B1009" s="53" t="s">
        <v>1141</v>
      </c>
      <c r="C1009" s="27">
        <v>1982</v>
      </c>
      <c r="D1009" s="53"/>
      <c r="E1009" s="54">
        <f t="shared" si="27"/>
        <v>1</v>
      </c>
      <c r="F1009" s="27">
        <f t="shared" si="28"/>
        <v>1</v>
      </c>
      <c r="G1009" s="55"/>
      <c r="H1009" s="55"/>
      <c r="I1009" s="55"/>
      <c r="J1009" s="56"/>
      <c r="K1009" s="55"/>
      <c r="L1009" s="55"/>
      <c r="M1009" s="55"/>
      <c r="N1009" s="55"/>
      <c r="O1009" s="55"/>
      <c r="P1009" s="55">
        <v>1</v>
      </c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</row>
    <row r="1010" spans="1:26" ht="20.100000000000001" customHeight="1" x14ac:dyDescent="0.25">
      <c r="A1010" s="27">
        <v>99</v>
      </c>
      <c r="B1010" s="53" t="s">
        <v>574</v>
      </c>
      <c r="C1010" s="27">
        <v>1988</v>
      </c>
      <c r="D1010" s="53" t="s">
        <v>234</v>
      </c>
      <c r="E1010" s="54">
        <f t="shared" si="27"/>
        <v>1</v>
      </c>
      <c r="F1010" s="27">
        <f t="shared" si="28"/>
        <v>1</v>
      </c>
      <c r="G1010" s="55"/>
      <c r="H1010" s="55">
        <v>1</v>
      </c>
      <c r="I1010" s="55"/>
      <c r="J1010" s="56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</row>
    <row r="1011" spans="1:26" ht="20.100000000000001" customHeight="1" x14ac:dyDescent="0.25">
      <c r="A1011" s="27">
        <v>100</v>
      </c>
      <c r="B1011" s="53" t="s">
        <v>1857</v>
      </c>
      <c r="C1011" s="27">
        <v>1996</v>
      </c>
      <c r="D1011" s="53" t="s">
        <v>1858</v>
      </c>
      <c r="E1011" s="54">
        <f t="shared" si="27"/>
        <v>1</v>
      </c>
      <c r="F1011" s="27">
        <f t="shared" si="28"/>
        <v>1</v>
      </c>
      <c r="G1011" s="55"/>
      <c r="H1011" s="55"/>
      <c r="I1011" s="55"/>
      <c r="J1011" s="56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>
        <v>1</v>
      </c>
    </row>
    <row r="1012" spans="1:26" ht="20.100000000000001" customHeight="1" x14ac:dyDescent="0.25">
      <c r="A1012" s="27">
        <v>101</v>
      </c>
      <c r="B1012" s="53" t="s">
        <v>575</v>
      </c>
      <c r="C1012" s="27">
        <v>1983</v>
      </c>
      <c r="D1012" s="53" t="s">
        <v>93</v>
      </c>
      <c r="E1012" s="54">
        <f t="shared" si="27"/>
        <v>1</v>
      </c>
      <c r="F1012" s="27">
        <f t="shared" si="28"/>
        <v>1</v>
      </c>
      <c r="G1012" s="55"/>
      <c r="H1012" s="55">
        <v>1</v>
      </c>
      <c r="I1012" s="55"/>
      <c r="J1012" s="56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</row>
    <row r="1013" spans="1:26" ht="20.100000000000001" customHeight="1" x14ac:dyDescent="0.25">
      <c r="A1013" s="27">
        <v>102</v>
      </c>
      <c r="B1013" s="53" t="s">
        <v>576</v>
      </c>
      <c r="C1013" s="27">
        <v>1983</v>
      </c>
      <c r="D1013" s="53" t="s">
        <v>226</v>
      </c>
      <c r="E1013" s="54">
        <f t="shared" si="27"/>
        <v>1</v>
      </c>
      <c r="F1013" s="27">
        <f t="shared" si="28"/>
        <v>1</v>
      </c>
      <c r="G1013" s="55"/>
      <c r="H1013" s="55">
        <v>1</v>
      </c>
      <c r="I1013" s="55"/>
      <c r="J1013" s="56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</row>
    <row r="1014" spans="1:26" ht="20.100000000000001" customHeight="1" x14ac:dyDescent="0.25">
      <c r="A1014" s="27">
        <v>103</v>
      </c>
      <c r="B1014" s="53" t="s">
        <v>577</v>
      </c>
      <c r="C1014" s="27">
        <v>1992</v>
      </c>
      <c r="D1014" s="53" t="s">
        <v>97</v>
      </c>
      <c r="E1014" s="54">
        <f t="shared" si="27"/>
        <v>1</v>
      </c>
      <c r="F1014" s="27">
        <f t="shared" si="28"/>
        <v>1</v>
      </c>
      <c r="G1014" s="55"/>
      <c r="H1014" s="55">
        <v>1</v>
      </c>
      <c r="I1014" s="55"/>
      <c r="J1014" s="56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</row>
    <row r="1015" spans="1:26" ht="20.100000000000001" customHeight="1" x14ac:dyDescent="0.25">
      <c r="A1015" s="27">
        <v>104</v>
      </c>
      <c r="B1015" s="53" t="s">
        <v>578</v>
      </c>
      <c r="C1015" s="27">
        <v>1998</v>
      </c>
      <c r="D1015" s="53" t="s">
        <v>246</v>
      </c>
      <c r="E1015" s="54">
        <f t="shared" si="27"/>
        <v>1</v>
      </c>
      <c r="F1015" s="27">
        <f t="shared" si="28"/>
        <v>1</v>
      </c>
      <c r="G1015" s="55"/>
      <c r="H1015" s="55">
        <v>1</v>
      </c>
      <c r="I1015" s="55"/>
      <c r="J1015" s="56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</row>
    <row r="1016" spans="1:26" ht="20.100000000000001" customHeight="1" x14ac:dyDescent="0.25">
      <c r="A1016" s="27">
        <v>105</v>
      </c>
      <c r="B1016" s="53" t="s">
        <v>1575</v>
      </c>
      <c r="C1016" s="27">
        <v>1983</v>
      </c>
      <c r="D1016" s="53" t="s">
        <v>675</v>
      </c>
      <c r="E1016" s="54">
        <f t="shared" si="27"/>
        <v>1</v>
      </c>
      <c r="F1016" s="27">
        <f t="shared" si="28"/>
        <v>1</v>
      </c>
      <c r="G1016" s="55"/>
      <c r="H1016" s="55"/>
      <c r="I1016" s="55"/>
      <c r="J1016" s="56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>
        <v>1</v>
      </c>
      <c r="Y1016" s="55"/>
      <c r="Z1016" s="55"/>
    </row>
    <row r="1017" spans="1:26" ht="20.100000000000001" customHeight="1" x14ac:dyDescent="0.25">
      <c r="A1017" s="27">
        <v>106</v>
      </c>
      <c r="B1017" s="53" t="s">
        <v>580</v>
      </c>
      <c r="C1017" s="27">
        <v>1983</v>
      </c>
      <c r="D1017" s="53" t="s">
        <v>235</v>
      </c>
      <c r="E1017" s="54">
        <f t="shared" si="27"/>
        <v>1</v>
      </c>
      <c r="F1017" s="27">
        <f t="shared" si="28"/>
        <v>1</v>
      </c>
      <c r="G1017" s="55"/>
      <c r="H1017" s="55">
        <v>1</v>
      </c>
      <c r="I1017" s="55"/>
      <c r="J1017" s="56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</row>
    <row r="1018" spans="1:26" ht="20.100000000000001" customHeight="1" x14ac:dyDescent="0.25">
      <c r="A1018" s="27">
        <v>107</v>
      </c>
      <c r="B1018" s="53" t="s">
        <v>581</v>
      </c>
      <c r="C1018" s="27">
        <v>1990</v>
      </c>
      <c r="D1018" s="53" t="s">
        <v>247</v>
      </c>
      <c r="E1018" s="54">
        <f t="shared" si="27"/>
        <v>1</v>
      </c>
      <c r="F1018" s="27">
        <f t="shared" si="28"/>
        <v>1</v>
      </c>
      <c r="G1018" s="55"/>
      <c r="H1018" s="55">
        <v>1</v>
      </c>
      <c r="I1018" s="55"/>
      <c r="J1018" s="56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</row>
    <row r="1019" spans="1:26" ht="20.100000000000001" customHeight="1" x14ac:dyDescent="0.25">
      <c r="A1019" s="27">
        <v>108</v>
      </c>
      <c r="B1019" s="53" t="s">
        <v>582</v>
      </c>
      <c r="C1019" s="27">
        <v>1987</v>
      </c>
      <c r="D1019" s="53" t="s">
        <v>235</v>
      </c>
      <c r="E1019" s="54">
        <f t="shared" si="27"/>
        <v>1</v>
      </c>
      <c r="F1019" s="27">
        <f t="shared" si="28"/>
        <v>1</v>
      </c>
      <c r="G1019" s="55"/>
      <c r="H1019" s="55">
        <v>1</v>
      </c>
      <c r="I1019" s="55"/>
      <c r="J1019" s="56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</row>
    <row r="1020" spans="1:26" ht="20.100000000000001" customHeight="1" x14ac:dyDescent="0.25">
      <c r="A1020" s="27">
        <v>109</v>
      </c>
      <c r="B1020" s="53" t="s">
        <v>1443</v>
      </c>
      <c r="C1020" s="27">
        <v>1985</v>
      </c>
      <c r="D1020" s="53" t="s">
        <v>13</v>
      </c>
      <c r="E1020" s="54">
        <f t="shared" si="27"/>
        <v>1</v>
      </c>
      <c r="F1020" s="27">
        <f t="shared" si="28"/>
        <v>1</v>
      </c>
      <c r="G1020" s="55"/>
      <c r="H1020" s="55"/>
      <c r="I1020" s="55"/>
      <c r="J1020" s="56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>
        <v>1</v>
      </c>
      <c r="W1020" s="55"/>
      <c r="X1020" s="55"/>
      <c r="Y1020" s="55"/>
      <c r="Z1020" s="55"/>
    </row>
    <row r="1021" spans="1:26" ht="20.100000000000001" customHeight="1" x14ac:dyDescent="0.25">
      <c r="A1021" s="27">
        <v>110</v>
      </c>
      <c r="B1021" s="53" t="s">
        <v>1583</v>
      </c>
      <c r="C1021" s="27">
        <v>1982</v>
      </c>
      <c r="D1021" s="53" t="s">
        <v>1558</v>
      </c>
      <c r="E1021" s="54">
        <f t="shared" si="27"/>
        <v>1</v>
      </c>
      <c r="F1021" s="27">
        <f t="shared" si="28"/>
        <v>1</v>
      </c>
      <c r="G1021" s="55"/>
      <c r="H1021" s="55"/>
      <c r="I1021" s="55"/>
      <c r="J1021" s="56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>
        <v>1</v>
      </c>
      <c r="Y1021" s="55"/>
      <c r="Z1021" s="55"/>
    </row>
    <row r="1022" spans="1:26" ht="20.100000000000001" customHeight="1" x14ac:dyDescent="0.25">
      <c r="A1022" s="27">
        <v>111</v>
      </c>
      <c r="B1022" s="53" t="s">
        <v>584</v>
      </c>
      <c r="C1022" s="27">
        <v>1990</v>
      </c>
      <c r="D1022" s="53" t="s">
        <v>187</v>
      </c>
      <c r="E1022" s="54">
        <f t="shared" si="27"/>
        <v>1</v>
      </c>
      <c r="F1022" s="27">
        <f t="shared" si="28"/>
        <v>1</v>
      </c>
      <c r="G1022" s="55"/>
      <c r="H1022" s="55">
        <v>1</v>
      </c>
      <c r="I1022" s="55"/>
      <c r="J1022" s="56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</row>
    <row r="1023" spans="1:26" ht="20.100000000000001" customHeight="1" x14ac:dyDescent="0.25">
      <c r="A1023" s="27">
        <v>112</v>
      </c>
      <c r="B1023" s="53" t="s">
        <v>585</v>
      </c>
      <c r="C1023" s="27">
        <v>1991</v>
      </c>
      <c r="D1023" s="53" t="s">
        <v>13</v>
      </c>
      <c r="E1023" s="54">
        <f t="shared" si="27"/>
        <v>1</v>
      </c>
      <c r="F1023" s="27">
        <f t="shared" si="28"/>
        <v>1</v>
      </c>
      <c r="G1023" s="55"/>
      <c r="H1023" s="55">
        <v>1</v>
      </c>
      <c r="I1023" s="55"/>
      <c r="J1023" s="56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</row>
    <row r="1024" spans="1:26" ht="20.100000000000001" customHeight="1" x14ac:dyDescent="0.25">
      <c r="A1024" s="27">
        <v>113</v>
      </c>
      <c r="B1024" s="53" t="s">
        <v>1138</v>
      </c>
      <c r="C1024" s="27">
        <v>1992</v>
      </c>
      <c r="D1024" s="53" t="s">
        <v>1139</v>
      </c>
      <c r="E1024" s="54">
        <f t="shared" si="27"/>
        <v>1</v>
      </c>
      <c r="F1024" s="27">
        <f t="shared" si="28"/>
        <v>1</v>
      </c>
      <c r="G1024" s="55"/>
      <c r="H1024" s="55"/>
      <c r="I1024" s="55"/>
      <c r="J1024" s="56"/>
      <c r="K1024" s="55"/>
      <c r="L1024" s="55"/>
      <c r="M1024" s="55"/>
      <c r="N1024" s="55"/>
      <c r="O1024" s="55"/>
      <c r="P1024" s="55">
        <v>1</v>
      </c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</row>
    <row r="1025" spans="1:26" ht="20.100000000000001" customHeight="1" x14ac:dyDescent="0.25">
      <c r="A1025" s="27">
        <v>114</v>
      </c>
      <c r="B1025" s="53" t="s">
        <v>1140</v>
      </c>
      <c r="C1025" s="27">
        <v>1993</v>
      </c>
      <c r="D1025" s="53" t="s">
        <v>1102</v>
      </c>
      <c r="E1025" s="54">
        <f t="shared" si="27"/>
        <v>1</v>
      </c>
      <c r="F1025" s="27">
        <f t="shared" si="28"/>
        <v>1</v>
      </c>
      <c r="G1025" s="55"/>
      <c r="H1025" s="55"/>
      <c r="I1025" s="55"/>
      <c r="J1025" s="56"/>
      <c r="K1025" s="55"/>
      <c r="L1025" s="55"/>
      <c r="M1025" s="55"/>
      <c r="N1025" s="55"/>
      <c r="O1025" s="55"/>
      <c r="P1025" s="55">
        <v>1</v>
      </c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</row>
    <row r="1026" spans="1:26" ht="20.100000000000001" customHeight="1" x14ac:dyDescent="0.25">
      <c r="A1026" s="27">
        <v>115</v>
      </c>
      <c r="B1026" s="53" t="s">
        <v>586</v>
      </c>
      <c r="C1026" s="27">
        <v>1995</v>
      </c>
      <c r="D1026" s="53" t="s">
        <v>159</v>
      </c>
      <c r="E1026" s="54">
        <f t="shared" si="27"/>
        <v>1</v>
      </c>
      <c r="F1026" s="27">
        <f t="shared" si="28"/>
        <v>1</v>
      </c>
      <c r="G1026" s="55"/>
      <c r="H1026" s="55">
        <v>1</v>
      </c>
      <c r="I1026" s="55"/>
      <c r="J1026" s="56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</row>
    <row r="1027" spans="1:26" ht="20.100000000000001" customHeight="1" x14ac:dyDescent="0.25">
      <c r="A1027" s="27">
        <v>116</v>
      </c>
      <c r="B1027" s="53" t="s">
        <v>587</v>
      </c>
      <c r="C1027" s="27">
        <v>1985</v>
      </c>
      <c r="D1027" s="53" t="s">
        <v>231</v>
      </c>
      <c r="E1027" s="54">
        <f t="shared" si="27"/>
        <v>1</v>
      </c>
      <c r="F1027" s="27">
        <f t="shared" si="28"/>
        <v>1</v>
      </c>
      <c r="G1027" s="55"/>
      <c r="H1027" s="55">
        <v>1</v>
      </c>
      <c r="I1027" s="55"/>
      <c r="J1027" s="56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</row>
    <row r="1028" spans="1:26" ht="20.100000000000001" customHeight="1" x14ac:dyDescent="0.25">
      <c r="A1028" s="27">
        <v>117</v>
      </c>
      <c r="B1028" s="53" t="s">
        <v>588</v>
      </c>
      <c r="C1028" s="27">
        <v>1983</v>
      </c>
      <c r="D1028" s="53" t="s">
        <v>233</v>
      </c>
      <c r="E1028" s="54">
        <f t="shared" si="27"/>
        <v>1</v>
      </c>
      <c r="F1028" s="27">
        <f t="shared" si="28"/>
        <v>1</v>
      </c>
      <c r="G1028" s="55"/>
      <c r="H1028" s="55">
        <v>1</v>
      </c>
      <c r="I1028" s="55"/>
      <c r="J1028" s="56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</row>
    <row r="1029" spans="1:26" ht="20.100000000000001" customHeight="1" x14ac:dyDescent="0.25">
      <c r="A1029" s="27">
        <v>118</v>
      </c>
      <c r="B1029" s="53" t="s">
        <v>589</v>
      </c>
      <c r="C1029" s="27">
        <v>1986</v>
      </c>
      <c r="D1029" s="53" t="s">
        <v>239</v>
      </c>
      <c r="E1029" s="54">
        <f t="shared" si="27"/>
        <v>1</v>
      </c>
      <c r="F1029" s="27">
        <f t="shared" si="28"/>
        <v>1</v>
      </c>
      <c r="G1029" s="55"/>
      <c r="H1029" s="55">
        <v>1</v>
      </c>
      <c r="I1029" s="55"/>
      <c r="J1029" s="56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</row>
    <row r="1030" spans="1:26" ht="20.100000000000001" customHeight="1" x14ac:dyDescent="0.25">
      <c r="A1030" s="27">
        <v>119</v>
      </c>
      <c r="B1030" s="53" t="s">
        <v>590</v>
      </c>
      <c r="C1030" s="27">
        <v>1987</v>
      </c>
      <c r="D1030" s="53" t="s">
        <v>227</v>
      </c>
      <c r="E1030" s="54">
        <f t="shared" si="27"/>
        <v>1</v>
      </c>
      <c r="F1030" s="27">
        <f t="shared" si="28"/>
        <v>1</v>
      </c>
      <c r="G1030" s="55"/>
      <c r="H1030" s="55">
        <v>1</v>
      </c>
      <c r="I1030" s="55"/>
      <c r="J1030" s="56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</row>
    <row r="1031" spans="1:26" ht="20.100000000000001" customHeight="1" x14ac:dyDescent="0.25">
      <c r="A1031" s="27">
        <v>120</v>
      </c>
      <c r="B1031" s="53" t="s">
        <v>591</v>
      </c>
      <c r="C1031" s="27">
        <v>1997</v>
      </c>
      <c r="D1031" s="53" t="s">
        <v>242</v>
      </c>
      <c r="E1031" s="54">
        <f t="shared" si="27"/>
        <v>1</v>
      </c>
      <c r="F1031" s="27">
        <f t="shared" si="28"/>
        <v>1</v>
      </c>
      <c r="G1031" s="55"/>
      <c r="H1031" s="55">
        <v>1</v>
      </c>
      <c r="I1031" s="55"/>
      <c r="J1031" s="56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</row>
    <row r="1032" spans="1:26" ht="20.100000000000001" customHeight="1" x14ac:dyDescent="0.25">
      <c r="A1032" s="27">
        <v>121</v>
      </c>
      <c r="B1032" s="53" t="s">
        <v>592</v>
      </c>
      <c r="C1032" s="27">
        <v>1989</v>
      </c>
      <c r="D1032" s="53" t="s">
        <v>92</v>
      </c>
      <c r="E1032" s="54">
        <f t="shared" si="27"/>
        <v>1</v>
      </c>
      <c r="F1032" s="27">
        <f t="shared" si="28"/>
        <v>1</v>
      </c>
      <c r="G1032" s="55"/>
      <c r="H1032" s="55">
        <v>1</v>
      </c>
      <c r="I1032" s="55"/>
      <c r="J1032" s="56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</row>
    <row r="1033" spans="1:26" ht="20.100000000000001" customHeight="1" x14ac:dyDescent="0.25">
      <c r="A1033" s="27">
        <v>122</v>
      </c>
      <c r="B1033" s="53" t="s">
        <v>1576</v>
      </c>
      <c r="C1033" s="27">
        <v>1997</v>
      </c>
      <c r="D1033" s="53" t="s">
        <v>22</v>
      </c>
      <c r="E1033" s="54">
        <f t="shared" si="27"/>
        <v>1</v>
      </c>
      <c r="F1033" s="27">
        <f t="shared" si="28"/>
        <v>1</v>
      </c>
      <c r="G1033" s="55"/>
      <c r="H1033" s="55"/>
      <c r="I1033" s="55"/>
      <c r="J1033" s="56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>
        <v>1</v>
      </c>
      <c r="Y1033" s="55"/>
      <c r="Z1033" s="55"/>
    </row>
    <row r="1034" spans="1:26" ht="20.100000000000001" customHeight="1" x14ac:dyDescent="0.25">
      <c r="A1034" s="27">
        <v>123</v>
      </c>
      <c r="B1034" s="53" t="s">
        <v>1530</v>
      </c>
      <c r="C1034" s="27">
        <v>1995</v>
      </c>
      <c r="D1034" s="53" t="s">
        <v>1531</v>
      </c>
      <c r="E1034" s="54">
        <f t="shared" si="27"/>
        <v>1</v>
      </c>
      <c r="F1034" s="27">
        <f t="shared" si="28"/>
        <v>1</v>
      </c>
      <c r="G1034" s="55"/>
      <c r="H1034" s="55"/>
      <c r="I1034" s="55"/>
      <c r="J1034" s="56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>
        <v>1</v>
      </c>
      <c r="X1034" s="55"/>
      <c r="Y1034" s="55"/>
      <c r="Z1034" s="55"/>
    </row>
    <row r="1035" spans="1:26" ht="20.100000000000001" customHeight="1" x14ac:dyDescent="0.25">
      <c r="A1035" s="27">
        <v>124</v>
      </c>
      <c r="B1035" s="53" t="s">
        <v>593</v>
      </c>
      <c r="C1035" s="27">
        <v>1991</v>
      </c>
      <c r="D1035" s="53" t="s">
        <v>1</v>
      </c>
      <c r="E1035" s="54">
        <f t="shared" si="27"/>
        <v>1</v>
      </c>
      <c r="F1035" s="27">
        <f t="shared" si="28"/>
        <v>1</v>
      </c>
      <c r="G1035" s="55"/>
      <c r="H1035" s="55">
        <v>1</v>
      </c>
      <c r="I1035" s="55"/>
      <c r="J1035" s="56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</row>
    <row r="1036" spans="1:26" ht="20.100000000000001" customHeight="1" x14ac:dyDescent="0.25">
      <c r="A1036" s="27">
        <v>125</v>
      </c>
      <c r="B1036" s="53" t="s">
        <v>1137</v>
      </c>
      <c r="C1036" s="27">
        <v>1992</v>
      </c>
      <c r="D1036" s="53"/>
      <c r="E1036" s="54">
        <f t="shared" si="27"/>
        <v>1</v>
      </c>
      <c r="F1036" s="27">
        <f t="shared" si="28"/>
        <v>1</v>
      </c>
      <c r="G1036" s="55"/>
      <c r="H1036" s="55"/>
      <c r="I1036" s="55"/>
      <c r="J1036" s="56"/>
      <c r="K1036" s="55"/>
      <c r="L1036" s="55"/>
      <c r="M1036" s="55"/>
      <c r="N1036" s="55"/>
      <c r="O1036" s="55"/>
      <c r="P1036" s="55">
        <v>1</v>
      </c>
      <c r="Q1036" s="55"/>
      <c r="R1036" s="55"/>
      <c r="S1036" s="55"/>
      <c r="T1036" s="55"/>
      <c r="U1036" s="55"/>
      <c r="V1036" s="55"/>
      <c r="W1036" s="55"/>
      <c r="X1036" s="55"/>
      <c r="Y1036" s="55"/>
      <c r="Z1036" s="55"/>
    </row>
    <row r="1037" spans="1:26" ht="20.100000000000001" customHeight="1" x14ac:dyDescent="0.25">
      <c r="A1037" s="27">
        <v>126</v>
      </c>
      <c r="B1037" s="53" t="s">
        <v>595</v>
      </c>
      <c r="C1037" s="27">
        <v>1985</v>
      </c>
      <c r="D1037" s="53" t="s">
        <v>235</v>
      </c>
      <c r="E1037" s="54">
        <f t="shared" si="27"/>
        <v>1</v>
      </c>
      <c r="F1037" s="27">
        <f t="shared" si="28"/>
        <v>1</v>
      </c>
      <c r="G1037" s="55"/>
      <c r="H1037" s="55">
        <v>1</v>
      </c>
      <c r="I1037" s="55"/>
      <c r="J1037" s="56"/>
      <c r="K1037" s="55"/>
      <c r="L1037" s="55"/>
      <c r="M1037" s="55"/>
      <c r="N1037" s="55"/>
      <c r="O1037" s="55"/>
      <c r="P1037" s="55"/>
      <c r="Q1037" s="55"/>
      <c r="R1037" s="55"/>
      <c r="S1037" s="55"/>
      <c r="T1037" s="55"/>
      <c r="U1037" s="55"/>
      <c r="V1037" s="55"/>
      <c r="W1037" s="55"/>
      <c r="X1037" s="55"/>
      <c r="Y1037" s="55"/>
      <c r="Z1037" s="55"/>
    </row>
    <row r="1038" spans="1:26" ht="20.100000000000001" customHeight="1" x14ac:dyDescent="0.25">
      <c r="A1038" s="27">
        <v>127</v>
      </c>
      <c r="B1038" s="53" t="s">
        <v>1528</v>
      </c>
      <c r="C1038" s="27">
        <v>1986</v>
      </c>
      <c r="D1038" s="53" t="s">
        <v>1529</v>
      </c>
      <c r="E1038" s="54">
        <f t="shared" si="27"/>
        <v>1</v>
      </c>
      <c r="F1038" s="27">
        <f t="shared" si="28"/>
        <v>1</v>
      </c>
      <c r="G1038" s="55"/>
      <c r="H1038" s="55"/>
      <c r="I1038" s="55"/>
      <c r="J1038" s="56"/>
      <c r="K1038" s="55"/>
      <c r="L1038" s="55"/>
      <c r="M1038" s="55"/>
      <c r="N1038" s="55"/>
      <c r="O1038" s="55"/>
      <c r="P1038" s="55"/>
      <c r="Q1038" s="55"/>
      <c r="R1038" s="55"/>
      <c r="S1038" s="55"/>
      <c r="T1038" s="55"/>
      <c r="U1038" s="55"/>
      <c r="V1038" s="55"/>
      <c r="W1038" s="55">
        <v>1</v>
      </c>
      <c r="X1038" s="55"/>
      <c r="Y1038" s="55"/>
      <c r="Z1038" s="55"/>
    </row>
    <row r="1039" spans="1:26" ht="20.100000000000001" customHeight="1" x14ac:dyDescent="0.25">
      <c r="A1039" s="27">
        <v>128</v>
      </c>
      <c r="B1039" s="53" t="s">
        <v>1446</v>
      </c>
      <c r="C1039" s="27">
        <v>1993</v>
      </c>
      <c r="D1039" s="53" t="s">
        <v>1444</v>
      </c>
      <c r="E1039" s="54">
        <f t="shared" si="27"/>
        <v>1</v>
      </c>
      <c r="F1039" s="27">
        <f t="shared" si="28"/>
        <v>1</v>
      </c>
      <c r="G1039" s="55"/>
      <c r="H1039" s="55"/>
      <c r="I1039" s="55"/>
      <c r="J1039" s="56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U1039" s="55"/>
      <c r="V1039" s="55">
        <v>1</v>
      </c>
      <c r="W1039" s="55"/>
      <c r="X1039" s="55"/>
      <c r="Y1039" s="55"/>
      <c r="Z1039" s="55"/>
    </row>
    <row r="1040" spans="1:26" ht="20.100000000000001" customHeight="1" x14ac:dyDescent="0.25">
      <c r="A1040" s="27">
        <v>129</v>
      </c>
      <c r="B1040" s="53" t="s">
        <v>596</v>
      </c>
      <c r="C1040" s="27">
        <v>1990</v>
      </c>
      <c r="D1040" s="53" t="s">
        <v>13</v>
      </c>
      <c r="E1040" s="54">
        <f t="shared" ref="E1040:E1052" si="29">SUM(G1040:AA1040)</f>
        <v>1</v>
      </c>
      <c r="F1040" s="27">
        <f t="shared" ref="F1040:F1071" si="30">COUNT(G1040:Z1040)</f>
        <v>1</v>
      </c>
      <c r="G1040" s="55"/>
      <c r="H1040" s="55">
        <v>1</v>
      </c>
      <c r="I1040" s="55"/>
      <c r="J1040" s="56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U1040" s="55"/>
      <c r="V1040" s="55"/>
      <c r="W1040" s="55"/>
      <c r="X1040" s="55"/>
      <c r="Y1040" s="55"/>
      <c r="Z1040" s="55"/>
    </row>
    <row r="1041" spans="1:26" ht="20.100000000000001" customHeight="1" x14ac:dyDescent="0.25">
      <c r="A1041" s="27">
        <v>130</v>
      </c>
      <c r="B1041" s="53" t="s">
        <v>597</v>
      </c>
      <c r="C1041" s="27">
        <v>1982</v>
      </c>
      <c r="D1041" s="53" t="s">
        <v>238</v>
      </c>
      <c r="E1041" s="54">
        <f t="shared" si="29"/>
        <v>1</v>
      </c>
      <c r="F1041" s="27">
        <f t="shared" si="30"/>
        <v>1</v>
      </c>
      <c r="G1041" s="55"/>
      <c r="H1041" s="55">
        <v>1</v>
      </c>
      <c r="I1041" s="55"/>
      <c r="J1041" s="56"/>
      <c r="K1041" s="55"/>
      <c r="L1041" s="55"/>
      <c r="M1041" s="55"/>
      <c r="N1041" s="55"/>
      <c r="O1041" s="55"/>
      <c r="P1041" s="55"/>
      <c r="Q1041" s="55"/>
      <c r="R1041" s="55"/>
      <c r="S1041" s="55"/>
      <c r="T1041" s="55"/>
      <c r="U1041" s="55"/>
      <c r="V1041" s="55"/>
      <c r="W1041" s="55"/>
      <c r="X1041" s="55"/>
      <c r="Y1041" s="55"/>
      <c r="Z1041" s="55"/>
    </row>
    <row r="1042" spans="1:26" ht="20.100000000000001" customHeight="1" x14ac:dyDescent="0.25">
      <c r="A1042" s="27">
        <v>131</v>
      </c>
      <c r="B1042" s="53" t="s">
        <v>1136</v>
      </c>
      <c r="C1042" s="27">
        <v>1992</v>
      </c>
      <c r="D1042" s="53"/>
      <c r="E1042" s="54">
        <f t="shared" si="29"/>
        <v>1</v>
      </c>
      <c r="F1042" s="27">
        <f t="shared" si="30"/>
        <v>1</v>
      </c>
      <c r="G1042" s="55"/>
      <c r="H1042" s="55"/>
      <c r="I1042" s="55"/>
      <c r="J1042" s="56"/>
      <c r="K1042" s="55"/>
      <c r="L1042" s="55"/>
      <c r="M1042" s="55"/>
      <c r="N1042" s="55"/>
      <c r="O1042" s="55"/>
      <c r="P1042" s="55">
        <v>1</v>
      </c>
      <c r="Q1042" s="55"/>
      <c r="R1042" s="55"/>
      <c r="S1042" s="55"/>
      <c r="T1042" s="55"/>
      <c r="U1042" s="55"/>
      <c r="V1042" s="55"/>
      <c r="W1042" s="55"/>
      <c r="X1042" s="55"/>
      <c r="Y1042" s="55"/>
      <c r="Z1042" s="55"/>
    </row>
    <row r="1043" spans="1:26" ht="20.100000000000001" customHeight="1" x14ac:dyDescent="0.25">
      <c r="A1043" s="27">
        <v>132</v>
      </c>
      <c r="B1043" s="53" t="s">
        <v>1577</v>
      </c>
      <c r="C1043" s="27">
        <v>1997</v>
      </c>
      <c r="D1043" s="53" t="s">
        <v>1552</v>
      </c>
      <c r="E1043" s="54">
        <f t="shared" si="29"/>
        <v>1</v>
      </c>
      <c r="F1043" s="27">
        <f t="shared" si="30"/>
        <v>1</v>
      </c>
      <c r="G1043" s="55"/>
      <c r="H1043" s="55"/>
      <c r="I1043" s="55"/>
      <c r="J1043" s="56"/>
      <c r="K1043" s="55"/>
      <c r="L1043" s="55"/>
      <c r="M1043" s="55"/>
      <c r="N1043" s="55"/>
      <c r="O1043" s="55"/>
      <c r="P1043" s="55"/>
      <c r="Q1043" s="55"/>
      <c r="R1043" s="55"/>
      <c r="S1043" s="55"/>
      <c r="T1043" s="55"/>
      <c r="U1043" s="55"/>
      <c r="V1043" s="55"/>
      <c r="W1043" s="55"/>
      <c r="X1043" s="55">
        <v>1</v>
      </c>
      <c r="Y1043" s="55"/>
      <c r="Z1043" s="55"/>
    </row>
    <row r="1044" spans="1:26" ht="20.100000000000001" customHeight="1" x14ac:dyDescent="0.25">
      <c r="A1044" s="27">
        <v>133</v>
      </c>
      <c r="B1044" s="53" t="s">
        <v>599</v>
      </c>
      <c r="C1044" s="27">
        <v>1992</v>
      </c>
      <c r="D1044" s="53" t="s">
        <v>187</v>
      </c>
      <c r="E1044" s="54">
        <f t="shared" si="29"/>
        <v>1</v>
      </c>
      <c r="F1044" s="27">
        <f t="shared" si="30"/>
        <v>1</v>
      </c>
      <c r="G1044" s="55"/>
      <c r="H1044" s="55">
        <v>1</v>
      </c>
      <c r="I1044" s="55"/>
      <c r="J1044" s="56"/>
      <c r="K1044" s="55"/>
      <c r="L1044" s="55"/>
      <c r="M1044" s="55"/>
      <c r="N1044" s="55"/>
      <c r="O1044" s="55"/>
      <c r="P1044" s="55"/>
      <c r="Q1044" s="55"/>
      <c r="R1044" s="55"/>
      <c r="S1044" s="55"/>
      <c r="T1044" s="55"/>
      <c r="U1044" s="55"/>
      <c r="V1044" s="55"/>
      <c r="W1044" s="55"/>
      <c r="X1044" s="55"/>
      <c r="Y1044" s="55"/>
      <c r="Z1044" s="55"/>
    </row>
    <row r="1045" spans="1:26" ht="20.100000000000001" customHeight="1" x14ac:dyDescent="0.25">
      <c r="A1045" s="27">
        <v>134</v>
      </c>
      <c r="B1045" s="53" t="s">
        <v>1581</v>
      </c>
      <c r="C1045" s="27">
        <v>1980</v>
      </c>
      <c r="D1045" s="53" t="s">
        <v>1582</v>
      </c>
      <c r="E1045" s="54">
        <f t="shared" si="29"/>
        <v>1</v>
      </c>
      <c r="F1045" s="27">
        <f t="shared" si="30"/>
        <v>1</v>
      </c>
      <c r="G1045" s="55"/>
      <c r="H1045" s="55"/>
      <c r="I1045" s="55"/>
      <c r="J1045" s="56"/>
      <c r="K1045" s="55"/>
      <c r="L1045" s="55"/>
      <c r="M1045" s="55"/>
      <c r="N1045" s="55"/>
      <c r="O1045" s="55"/>
      <c r="P1045" s="55"/>
      <c r="Q1045" s="55"/>
      <c r="R1045" s="55"/>
      <c r="S1045" s="55"/>
      <c r="T1045" s="55"/>
      <c r="U1045" s="55"/>
      <c r="V1045" s="55"/>
      <c r="W1045" s="55"/>
      <c r="X1045" s="55">
        <v>1</v>
      </c>
      <c r="Y1045" s="55"/>
      <c r="Z1045" s="55"/>
    </row>
    <row r="1046" spans="1:26" ht="20.100000000000001" customHeight="1" x14ac:dyDescent="0.25">
      <c r="A1046" s="27">
        <v>135</v>
      </c>
      <c r="B1046" s="53" t="s">
        <v>603</v>
      </c>
      <c r="C1046" s="27">
        <v>1985</v>
      </c>
      <c r="D1046" s="53" t="s">
        <v>237</v>
      </c>
      <c r="E1046" s="54">
        <f t="shared" si="29"/>
        <v>1</v>
      </c>
      <c r="F1046" s="27">
        <f t="shared" si="30"/>
        <v>1</v>
      </c>
      <c r="G1046" s="55"/>
      <c r="H1046" s="55">
        <v>1</v>
      </c>
      <c r="I1046" s="55"/>
      <c r="J1046" s="56"/>
      <c r="K1046" s="55"/>
      <c r="L1046" s="55"/>
      <c r="M1046" s="55"/>
      <c r="N1046" s="55"/>
      <c r="O1046" s="55"/>
      <c r="P1046" s="55"/>
      <c r="Q1046" s="55"/>
      <c r="R1046" s="55"/>
      <c r="S1046" s="55"/>
      <c r="T1046" s="55"/>
      <c r="U1046" s="55"/>
      <c r="V1046" s="55"/>
      <c r="W1046" s="55"/>
      <c r="X1046" s="55"/>
      <c r="Y1046" s="55"/>
      <c r="Z1046" s="55"/>
    </row>
    <row r="1047" spans="1:26" ht="20.100000000000001" customHeight="1" x14ac:dyDescent="0.25">
      <c r="A1047" s="27">
        <v>136</v>
      </c>
      <c r="B1047" s="53" t="s">
        <v>604</v>
      </c>
      <c r="C1047" s="27">
        <v>1985</v>
      </c>
      <c r="D1047" s="53" t="s">
        <v>236</v>
      </c>
      <c r="E1047" s="54">
        <f t="shared" si="29"/>
        <v>1</v>
      </c>
      <c r="F1047" s="27">
        <f t="shared" si="30"/>
        <v>1</v>
      </c>
      <c r="G1047" s="55"/>
      <c r="H1047" s="55">
        <v>1</v>
      </c>
      <c r="I1047" s="55"/>
      <c r="J1047" s="56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  <c r="U1047" s="55"/>
      <c r="V1047" s="55"/>
      <c r="W1047" s="55"/>
      <c r="X1047" s="55"/>
      <c r="Y1047" s="55"/>
      <c r="Z1047" s="55"/>
    </row>
    <row r="1048" spans="1:26" ht="20.100000000000001" customHeight="1" x14ac:dyDescent="0.25">
      <c r="A1048" s="27">
        <v>137</v>
      </c>
      <c r="B1048" s="53" t="s">
        <v>605</v>
      </c>
      <c r="C1048" s="27">
        <v>1987</v>
      </c>
      <c r="D1048" s="53" t="s">
        <v>243</v>
      </c>
      <c r="E1048" s="54">
        <f t="shared" si="29"/>
        <v>1</v>
      </c>
      <c r="F1048" s="27">
        <f t="shared" si="30"/>
        <v>1</v>
      </c>
      <c r="G1048" s="55"/>
      <c r="H1048" s="55">
        <v>1</v>
      </c>
      <c r="I1048" s="55"/>
      <c r="J1048" s="56"/>
      <c r="K1048" s="55"/>
      <c r="L1048" s="55"/>
      <c r="M1048" s="55"/>
      <c r="N1048" s="55"/>
      <c r="O1048" s="55"/>
      <c r="P1048" s="55"/>
      <c r="Q1048" s="55"/>
      <c r="R1048" s="55"/>
      <c r="S1048" s="55"/>
      <c r="T1048" s="55"/>
      <c r="U1048" s="55"/>
      <c r="V1048" s="55"/>
      <c r="W1048" s="55"/>
      <c r="X1048" s="55"/>
      <c r="Y1048" s="55"/>
      <c r="Z1048" s="55"/>
    </row>
    <row r="1049" spans="1:26" ht="20.100000000000001" customHeight="1" x14ac:dyDescent="0.25">
      <c r="A1049" s="27">
        <v>138</v>
      </c>
      <c r="B1049" s="53" t="s">
        <v>1860</v>
      </c>
      <c r="C1049" s="27">
        <v>1997</v>
      </c>
      <c r="D1049" s="53" t="s">
        <v>1185</v>
      </c>
      <c r="E1049" s="54">
        <f t="shared" si="29"/>
        <v>1</v>
      </c>
      <c r="F1049" s="27">
        <f t="shared" si="30"/>
        <v>1</v>
      </c>
      <c r="G1049" s="55"/>
      <c r="H1049" s="55"/>
      <c r="I1049" s="55"/>
      <c r="J1049" s="56"/>
      <c r="K1049" s="55"/>
      <c r="L1049" s="55"/>
      <c r="M1049" s="55"/>
      <c r="N1049" s="55"/>
      <c r="O1049" s="55"/>
      <c r="P1049" s="55"/>
      <c r="Q1049" s="55"/>
      <c r="R1049" s="55"/>
      <c r="S1049" s="55"/>
      <c r="T1049" s="55"/>
      <c r="U1049" s="55"/>
      <c r="V1049" s="55"/>
      <c r="W1049" s="55"/>
      <c r="X1049" s="55"/>
      <c r="Y1049" s="55"/>
      <c r="Z1049" s="55">
        <v>1</v>
      </c>
    </row>
    <row r="1050" spans="1:26" ht="20.100000000000001" customHeight="1" x14ac:dyDescent="0.25">
      <c r="A1050" s="27">
        <v>139</v>
      </c>
      <c r="B1050" s="53" t="s">
        <v>1580</v>
      </c>
      <c r="C1050" s="27">
        <v>1988</v>
      </c>
      <c r="D1050" s="53" t="s">
        <v>750</v>
      </c>
      <c r="E1050" s="54">
        <f t="shared" si="29"/>
        <v>1</v>
      </c>
      <c r="F1050" s="27">
        <f t="shared" si="30"/>
        <v>1</v>
      </c>
      <c r="G1050" s="55"/>
      <c r="H1050" s="55"/>
      <c r="I1050" s="55"/>
      <c r="J1050" s="56"/>
      <c r="K1050" s="55"/>
      <c r="L1050" s="55"/>
      <c r="M1050" s="55"/>
      <c r="N1050" s="55"/>
      <c r="O1050" s="55"/>
      <c r="P1050" s="55"/>
      <c r="Q1050" s="55"/>
      <c r="R1050" s="55"/>
      <c r="S1050" s="55"/>
      <c r="T1050" s="55"/>
      <c r="U1050" s="55"/>
      <c r="V1050" s="55"/>
      <c r="W1050" s="55"/>
      <c r="X1050" s="55">
        <v>1</v>
      </c>
      <c r="Y1050" s="55"/>
      <c r="Z1050" s="55"/>
    </row>
    <row r="1051" spans="1:26" ht="20.100000000000001" customHeight="1" x14ac:dyDescent="0.25">
      <c r="A1051" s="27">
        <v>140</v>
      </c>
      <c r="B1051" s="53" t="s">
        <v>1574</v>
      </c>
      <c r="C1051" s="27">
        <v>1988</v>
      </c>
      <c r="D1051" s="53" t="s">
        <v>22</v>
      </c>
      <c r="E1051" s="54">
        <f t="shared" si="29"/>
        <v>1</v>
      </c>
      <c r="F1051" s="27">
        <f t="shared" si="30"/>
        <v>1</v>
      </c>
      <c r="G1051" s="55"/>
      <c r="H1051" s="55"/>
      <c r="I1051" s="55"/>
      <c r="J1051" s="56"/>
      <c r="K1051" s="55"/>
      <c r="L1051" s="55"/>
      <c r="M1051" s="55"/>
      <c r="N1051" s="55"/>
      <c r="O1051" s="55"/>
      <c r="P1051" s="55"/>
      <c r="Q1051" s="55"/>
      <c r="R1051" s="55"/>
      <c r="S1051" s="55"/>
      <c r="T1051" s="55"/>
      <c r="U1051" s="55"/>
      <c r="V1051" s="55"/>
      <c r="W1051" s="55"/>
      <c r="X1051" s="55">
        <v>1</v>
      </c>
      <c r="Y1051" s="55"/>
      <c r="Z1051" s="55"/>
    </row>
    <row r="1052" spans="1:26" ht="20.100000000000001" customHeight="1" x14ac:dyDescent="0.25">
      <c r="A1052" s="27">
        <v>141</v>
      </c>
      <c r="B1052" s="53" t="s">
        <v>606</v>
      </c>
      <c r="C1052" s="27">
        <v>1991</v>
      </c>
      <c r="D1052" s="53" t="s">
        <v>241</v>
      </c>
      <c r="E1052" s="54">
        <f t="shared" si="29"/>
        <v>1</v>
      </c>
      <c r="F1052" s="27">
        <f t="shared" si="30"/>
        <v>1</v>
      </c>
      <c r="G1052" s="55"/>
      <c r="H1052" s="55">
        <v>1</v>
      </c>
      <c r="I1052" s="55"/>
      <c r="J1052" s="56"/>
      <c r="K1052" s="55"/>
      <c r="L1052" s="55"/>
      <c r="M1052" s="55"/>
      <c r="N1052" s="55"/>
      <c r="O1052" s="55"/>
      <c r="P1052" s="55"/>
      <c r="Q1052" s="55"/>
      <c r="R1052" s="55"/>
      <c r="S1052" s="55"/>
      <c r="T1052" s="55"/>
      <c r="U1052" s="55"/>
      <c r="V1052" s="55"/>
      <c r="W1052" s="55"/>
      <c r="X1052" s="55"/>
      <c r="Y1052" s="55"/>
      <c r="Z1052" s="55"/>
    </row>
    <row r="1053" spans="1:26" ht="20.100000000000001" customHeight="1" x14ac:dyDescent="0.25">
      <c r="F1053" s="8"/>
      <c r="J1053" s="17"/>
      <c r="Z1053" s="29"/>
    </row>
    <row r="1054" spans="1:26" ht="20.100000000000001" customHeight="1" x14ac:dyDescent="0.25">
      <c r="F1054" s="32" t="s">
        <v>1899</v>
      </c>
      <c r="G1054" s="34" t="s">
        <v>1269</v>
      </c>
      <c r="H1054" s="34" t="s">
        <v>1270</v>
      </c>
      <c r="I1054" s="36" t="s">
        <v>1271</v>
      </c>
      <c r="J1054" s="41" t="s">
        <v>1272</v>
      </c>
      <c r="K1054" s="36" t="s">
        <v>1273</v>
      </c>
      <c r="L1054" s="41" t="s">
        <v>1274</v>
      </c>
      <c r="M1054" s="38" t="s">
        <v>1275</v>
      </c>
      <c r="N1054" s="36" t="s">
        <v>1276</v>
      </c>
      <c r="O1054" s="36" t="s">
        <v>1277</v>
      </c>
      <c r="P1054" s="38" t="s">
        <v>1278</v>
      </c>
      <c r="Q1054" s="34" t="s">
        <v>1279</v>
      </c>
      <c r="R1054" s="38" t="s">
        <v>1280</v>
      </c>
      <c r="S1054" s="38" t="s">
        <v>1346</v>
      </c>
      <c r="T1054" s="38" t="s">
        <v>1397</v>
      </c>
      <c r="U1054" s="38" t="s">
        <v>1407</v>
      </c>
      <c r="V1054" s="34" t="s">
        <v>1413</v>
      </c>
      <c r="W1054" s="38" t="s">
        <v>1448</v>
      </c>
      <c r="X1054" s="36" t="s">
        <v>1450</v>
      </c>
      <c r="Y1054" s="38" t="s">
        <v>1452</v>
      </c>
      <c r="Z1054" s="31" t="s">
        <v>1608</v>
      </c>
    </row>
    <row r="1055" spans="1:26" ht="20.100000000000001" customHeight="1" x14ac:dyDescent="0.25">
      <c r="A1055" s="8" t="s">
        <v>781</v>
      </c>
      <c r="B1055" s="18" t="s">
        <v>788</v>
      </c>
      <c r="C1055" s="8"/>
      <c r="D1055" s="19"/>
      <c r="F1055" s="33"/>
      <c r="G1055" s="35"/>
      <c r="H1055" s="35"/>
      <c r="I1055" s="37"/>
      <c r="J1055" s="42"/>
      <c r="K1055" s="37"/>
      <c r="L1055" s="42"/>
      <c r="M1055" s="39"/>
      <c r="N1055" s="37"/>
      <c r="O1055" s="37"/>
      <c r="P1055" s="39"/>
      <c r="Q1055" s="35"/>
      <c r="R1055" s="39"/>
      <c r="S1055" s="39"/>
      <c r="T1055" s="39"/>
      <c r="U1055" s="39"/>
      <c r="V1055" s="35"/>
      <c r="W1055" s="39"/>
      <c r="X1055" s="37"/>
      <c r="Y1055" s="39"/>
      <c r="Z1055" s="31"/>
    </row>
    <row r="1056" spans="1:26" ht="20.100000000000001" customHeight="1" x14ac:dyDescent="0.25">
      <c r="A1056" s="12"/>
      <c r="B1056" s="13" t="s">
        <v>774</v>
      </c>
      <c r="C1056" s="14" t="s">
        <v>775</v>
      </c>
      <c r="D1056" s="13" t="s">
        <v>776</v>
      </c>
      <c r="E1056" s="22" t="s">
        <v>777</v>
      </c>
      <c r="F1056" s="27"/>
      <c r="G1056" s="15" t="s">
        <v>791</v>
      </c>
      <c r="H1056" s="15" t="s">
        <v>792</v>
      </c>
      <c r="I1056" s="15" t="s">
        <v>793</v>
      </c>
      <c r="J1056" s="15" t="s">
        <v>981</v>
      </c>
      <c r="K1056" s="15" t="s">
        <v>982</v>
      </c>
      <c r="L1056" s="15" t="s">
        <v>1002</v>
      </c>
      <c r="M1056" s="15" t="s">
        <v>1028</v>
      </c>
      <c r="N1056" s="15" t="s">
        <v>1029</v>
      </c>
      <c r="O1056" s="15" t="s">
        <v>1030</v>
      </c>
      <c r="P1056" s="15" t="s">
        <v>1098</v>
      </c>
      <c r="Q1056" s="15" t="s">
        <v>1235</v>
      </c>
      <c r="R1056" s="15" t="s">
        <v>1281</v>
      </c>
      <c r="S1056" s="15" t="s">
        <v>1347</v>
      </c>
      <c r="T1056" s="15" t="s">
        <v>1396</v>
      </c>
      <c r="U1056" s="15" t="s">
        <v>1408</v>
      </c>
      <c r="V1056" s="15" t="s">
        <v>1412</v>
      </c>
      <c r="W1056" s="15" t="s">
        <v>1447</v>
      </c>
      <c r="X1056" s="15" t="s">
        <v>1449</v>
      </c>
      <c r="Y1056" s="15" t="s">
        <v>1451</v>
      </c>
      <c r="Z1056" s="30" t="s">
        <v>1609</v>
      </c>
    </row>
    <row r="1057" spans="1:26" ht="20.100000000000001" customHeight="1" x14ac:dyDescent="0.25">
      <c r="A1057" s="52">
        <v>1</v>
      </c>
      <c r="B1057" s="53" t="s">
        <v>610</v>
      </c>
      <c r="C1057" s="27">
        <v>1973</v>
      </c>
      <c r="D1057" s="53" t="s">
        <v>112</v>
      </c>
      <c r="E1057" s="54">
        <f t="shared" ref="E1057:E1088" si="31">SUM(G1057:AA1057)</f>
        <v>137</v>
      </c>
      <c r="F1057" s="27">
        <f t="shared" ref="F1057:F1096" si="32">COUNT(G1057:Z1057)</f>
        <v>14</v>
      </c>
      <c r="G1057" s="55"/>
      <c r="H1057" s="55">
        <v>7</v>
      </c>
      <c r="I1057" s="55">
        <v>8</v>
      </c>
      <c r="J1057" s="56">
        <v>9</v>
      </c>
      <c r="K1057" s="55"/>
      <c r="L1057" s="55">
        <v>11</v>
      </c>
      <c r="M1057" s="55"/>
      <c r="N1057" s="55">
        <v>9</v>
      </c>
      <c r="O1057" s="55">
        <v>11</v>
      </c>
      <c r="P1057" s="55">
        <v>7</v>
      </c>
      <c r="Q1057" s="55">
        <v>11</v>
      </c>
      <c r="R1057" s="55"/>
      <c r="S1057" s="55"/>
      <c r="T1057" s="55">
        <v>11</v>
      </c>
      <c r="U1057" s="55">
        <v>11</v>
      </c>
      <c r="V1057" s="55">
        <v>11</v>
      </c>
      <c r="W1057" s="55">
        <v>9</v>
      </c>
      <c r="X1057" s="55">
        <v>11</v>
      </c>
      <c r="Y1057" s="55">
        <v>11</v>
      </c>
      <c r="Z1057" s="55"/>
    </row>
    <row r="1058" spans="1:26" ht="20.100000000000001" customHeight="1" x14ac:dyDescent="0.25">
      <c r="A1058" s="57">
        <v>2</v>
      </c>
      <c r="B1058" s="53" t="s">
        <v>624</v>
      </c>
      <c r="C1058" s="27">
        <v>1972</v>
      </c>
      <c r="D1058" s="53" t="s">
        <v>159</v>
      </c>
      <c r="E1058" s="54">
        <f t="shared" si="31"/>
        <v>114</v>
      </c>
      <c r="F1058" s="27">
        <f t="shared" si="32"/>
        <v>14</v>
      </c>
      <c r="G1058" s="55">
        <v>8</v>
      </c>
      <c r="H1058" s="55">
        <v>4</v>
      </c>
      <c r="I1058" s="55"/>
      <c r="J1058" s="56">
        <v>11</v>
      </c>
      <c r="K1058" s="55"/>
      <c r="L1058" s="55">
        <v>9</v>
      </c>
      <c r="M1058" s="55"/>
      <c r="N1058" s="55">
        <v>8</v>
      </c>
      <c r="O1058" s="55">
        <v>9</v>
      </c>
      <c r="P1058" s="55">
        <v>5</v>
      </c>
      <c r="Q1058" s="55">
        <v>9</v>
      </c>
      <c r="R1058" s="55"/>
      <c r="S1058" s="55"/>
      <c r="T1058" s="55">
        <v>9</v>
      </c>
      <c r="U1058" s="55"/>
      <c r="V1058" s="55">
        <v>9</v>
      </c>
      <c r="W1058" s="55">
        <v>7</v>
      </c>
      <c r="X1058" s="55">
        <v>9</v>
      </c>
      <c r="Y1058" s="55">
        <v>9</v>
      </c>
      <c r="Z1058" s="55">
        <v>8</v>
      </c>
    </row>
    <row r="1059" spans="1:26" ht="20.100000000000001" customHeight="1" x14ac:dyDescent="0.25">
      <c r="A1059" s="58">
        <v>3</v>
      </c>
      <c r="B1059" s="53" t="s">
        <v>638</v>
      </c>
      <c r="C1059" s="27">
        <v>1976</v>
      </c>
      <c r="D1059" s="53" t="s">
        <v>1</v>
      </c>
      <c r="E1059" s="54">
        <f t="shared" si="31"/>
        <v>51</v>
      </c>
      <c r="F1059" s="27">
        <f t="shared" si="32"/>
        <v>6</v>
      </c>
      <c r="G1059" s="55">
        <v>9</v>
      </c>
      <c r="H1059" s="55">
        <v>8</v>
      </c>
      <c r="I1059" s="55"/>
      <c r="J1059" s="56"/>
      <c r="K1059" s="55">
        <v>11</v>
      </c>
      <c r="L1059" s="55"/>
      <c r="M1059" s="55"/>
      <c r="N1059" s="55"/>
      <c r="O1059" s="55"/>
      <c r="P1059" s="55">
        <v>6</v>
      </c>
      <c r="Q1059" s="55"/>
      <c r="R1059" s="55"/>
      <c r="S1059" s="55"/>
      <c r="T1059" s="55"/>
      <c r="U1059" s="55">
        <v>9</v>
      </c>
      <c r="V1059" s="55"/>
      <c r="W1059" s="55">
        <v>8</v>
      </c>
      <c r="X1059" s="55"/>
      <c r="Y1059" s="55"/>
      <c r="Z1059" s="55"/>
    </row>
    <row r="1060" spans="1:26" ht="20.100000000000001" customHeight="1" x14ac:dyDescent="0.25">
      <c r="A1060" s="27">
        <v>4</v>
      </c>
      <c r="B1060" s="53" t="s">
        <v>639</v>
      </c>
      <c r="C1060" s="27">
        <v>1976</v>
      </c>
      <c r="D1060" s="53" t="s">
        <v>159</v>
      </c>
      <c r="E1060" s="54">
        <f t="shared" si="31"/>
        <v>45</v>
      </c>
      <c r="F1060" s="27">
        <f t="shared" si="32"/>
        <v>7</v>
      </c>
      <c r="G1060" s="55">
        <v>7</v>
      </c>
      <c r="H1060" s="55">
        <v>1</v>
      </c>
      <c r="I1060" s="55"/>
      <c r="J1060" s="56">
        <v>7</v>
      </c>
      <c r="K1060" s="55"/>
      <c r="L1060" s="55"/>
      <c r="M1060" s="55"/>
      <c r="N1060" s="55">
        <v>7</v>
      </c>
      <c r="O1060" s="55"/>
      <c r="P1060" s="55"/>
      <c r="Q1060" s="55"/>
      <c r="R1060" s="55"/>
      <c r="S1060" s="55"/>
      <c r="T1060" s="55"/>
      <c r="U1060" s="55"/>
      <c r="V1060" s="55">
        <v>8</v>
      </c>
      <c r="W1060" s="55"/>
      <c r="X1060" s="55">
        <v>8</v>
      </c>
      <c r="Y1060" s="55">
        <v>7</v>
      </c>
      <c r="Z1060" s="55"/>
    </row>
    <row r="1061" spans="1:26" ht="20.100000000000001" customHeight="1" x14ac:dyDescent="0.25">
      <c r="A1061" s="27">
        <v>5</v>
      </c>
      <c r="B1061" s="53" t="s">
        <v>630</v>
      </c>
      <c r="C1061" s="27">
        <v>1974</v>
      </c>
      <c r="D1061" s="53" t="s">
        <v>255</v>
      </c>
      <c r="E1061" s="54">
        <f t="shared" si="31"/>
        <v>43</v>
      </c>
      <c r="F1061" s="27">
        <f t="shared" si="32"/>
        <v>5</v>
      </c>
      <c r="G1061" s="55">
        <v>11</v>
      </c>
      <c r="H1061" s="55">
        <v>1</v>
      </c>
      <c r="I1061" s="55"/>
      <c r="J1061" s="56"/>
      <c r="K1061" s="55"/>
      <c r="L1061" s="55"/>
      <c r="M1061" s="55"/>
      <c r="N1061" s="55">
        <v>11</v>
      </c>
      <c r="O1061" s="55"/>
      <c r="P1061" s="55">
        <v>9</v>
      </c>
      <c r="Q1061" s="55"/>
      <c r="R1061" s="55"/>
      <c r="S1061" s="55"/>
      <c r="T1061" s="55"/>
      <c r="U1061" s="55"/>
      <c r="V1061" s="55"/>
      <c r="W1061" s="55">
        <v>11</v>
      </c>
      <c r="X1061" s="55"/>
      <c r="Y1061" s="55"/>
      <c r="Z1061" s="55"/>
    </row>
    <row r="1062" spans="1:26" ht="20.100000000000001" customHeight="1" x14ac:dyDescent="0.25">
      <c r="A1062" s="27">
        <v>6</v>
      </c>
      <c r="B1062" s="53" t="s">
        <v>759</v>
      </c>
      <c r="C1062" s="27">
        <v>1976</v>
      </c>
      <c r="D1062" s="53" t="s">
        <v>202</v>
      </c>
      <c r="E1062" s="54">
        <f t="shared" si="31"/>
        <v>29</v>
      </c>
      <c r="F1062" s="27">
        <f t="shared" si="32"/>
        <v>7</v>
      </c>
      <c r="G1062" s="55">
        <v>1</v>
      </c>
      <c r="H1062" s="55"/>
      <c r="I1062" s="55">
        <v>5</v>
      </c>
      <c r="J1062" s="56"/>
      <c r="K1062" s="55"/>
      <c r="L1062" s="55"/>
      <c r="M1062" s="55"/>
      <c r="N1062" s="55"/>
      <c r="O1062" s="55">
        <v>5</v>
      </c>
      <c r="P1062" s="55">
        <v>1</v>
      </c>
      <c r="Q1062" s="55"/>
      <c r="R1062" s="55"/>
      <c r="S1062" s="55"/>
      <c r="T1062" s="55"/>
      <c r="U1062" s="55"/>
      <c r="V1062" s="55">
        <v>7</v>
      </c>
      <c r="W1062" s="55">
        <v>4</v>
      </c>
      <c r="X1062" s="55"/>
      <c r="Y1062" s="55">
        <v>6</v>
      </c>
      <c r="Z1062" s="55"/>
    </row>
    <row r="1063" spans="1:26" ht="20.100000000000001" customHeight="1" x14ac:dyDescent="0.25">
      <c r="A1063" s="27">
        <v>7</v>
      </c>
      <c r="B1063" s="53" t="s">
        <v>628</v>
      </c>
      <c r="C1063" s="27">
        <v>1978</v>
      </c>
      <c r="D1063" s="53" t="s">
        <v>54</v>
      </c>
      <c r="E1063" s="54">
        <f t="shared" si="31"/>
        <v>14</v>
      </c>
      <c r="F1063" s="27">
        <f t="shared" si="32"/>
        <v>3</v>
      </c>
      <c r="G1063" s="55"/>
      <c r="H1063" s="55">
        <v>1</v>
      </c>
      <c r="I1063" s="55"/>
      <c r="J1063" s="56">
        <v>6</v>
      </c>
      <c r="K1063" s="55"/>
      <c r="L1063" s="55"/>
      <c r="M1063" s="55"/>
      <c r="N1063" s="55"/>
      <c r="O1063" s="55">
        <v>7</v>
      </c>
      <c r="P1063" s="55"/>
      <c r="Q1063" s="55"/>
      <c r="R1063" s="55"/>
      <c r="S1063" s="55"/>
      <c r="T1063" s="55"/>
      <c r="U1063" s="55"/>
      <c r="V1063" s="55"/>
      <c r="W1063" s="55"/>
      <c r="X1063" s="55"/>
      <c r="Y1063" s="55"/>
      <c r="Z1063" s="55"/>
    </row>
    <row r="1064" spans="1:26" ht="20.100000000000001" customHeight="1" x14ac:dyDescent="0.25">
      <c r="A1064" s="27">
        <v>8</v>
      </c>
      <c r="B1064" s="53" t="s">
        <v>961</v>
      </c>
      <c r="C1064" s="27">
        <v>1973</v>
      </c>
      <c r="D1064" s="53" t="s">
        <v>962</v>
      </c>
      <c r="E1064" s="54">
        <f t="shared" si="31"/>
        <v>13</v>
      </c>
      <c r="F1064" s="27">
        <f t="shared" si="32"/>
        <v>2</v>
      </c>
      <c r="G1064" s="55"/>
      <c r="H1064" s="55"/>
      <c r="I1064" s="55">
        <v>6</v>
      </c>
      <c r="J1064" s="56"/>
      <c r="K1064" s="55"/>
      <c r="L1064" s="55"/>
      <c r="M1064" s="55"/>
      <c r="N1064" s="55"/>
      <c r="O1064" s="55"/>
      <c r="P1064" s="55"/>
      <c r="Q1064" s="55"/>
      <c r="R1064" s="55"/>
      <c r="S1064" s="55">
        <v>7</v>
      </c>
      <c r="T1064" s="55"/>
      <c r="U1064" s="55"/>
      <c r="V1064" s="55"/>
      <c r="W1064" s="55"/>
      <c r="X1064" s="55"/>
      <c r="Y1064" s="55"/>
      <c r="Z1064" s="55"/>
    </row>
    <row r="1065" spans="1:26" ht="20.100000000000001" customHeight="1" x14ac:dyDescent="0.25">
      <c r="A1065" s="27">
        <v>9</v>
      </c>
      <c r="B1065" s="53" t="s">
        <v>1337</v>
      </c>
      <c r="C1065" s="27">
        <v>1976</v>
      </c>
      <c r="D1065" s="53" t="s">
        <v>1338</v>
      </c>
      <c r="E1065" s="54">
        <f t="shared" si="31"/>
        <v>11</v>
      </c>
      <c r="F1065" s="27">
        <f t="shared" si="32"/>
        <v>1</v>
      </c>
      <c r="G1065" s="55"/>
      <c r="H1065" s="55"/>
      <c r="I1065" s="55"/>
      <c r="J1065" s="56"/>
      <c r="K1065" s="55"/>
      <c r="L1065" s="55"/>
      <c r="M1065" s="55"/>
      <c r="N1065" s="55"/>
      <c r="O1065" s="55"/>
      <c r="P1065" s="55"/>
      <c r="Q1065" s="55"/>
      <c r="R1065" s="55">
        <v>11</v>
      </c>
      <c r="S1065" s="55"/>
      <c r="T1065" s="55"/>
      <c r="U1065" s="55"/>
      <c r="V1065" s="55"/>
      <c r="W1065" s="55"/>
      <c r="X1065" s="55"/>
      <c r="Y1065" s="55"/>
      <c r="Z1065" s="55"/>
    </row>
    <row r="1066" spans="1:26" ht="20.100000000000001" customHeight="1" x14ac:dyDescent="0.25">
      <c r="A1066" s="27">
        <v>10</v>
      </c>
      <c r="B1066" s="53" t="s">
        <v>612</v>
      </c>
      <c r="C1066" s="27">
        <v>1977</v>
      </c>
      <c r="D1066" s="53" t="s">
        <v>172</v>
      </c>
      <c r="E1066" s="54">
        <f t="shared" si="31"/>
        <v>11</v>
      </c>
      <c r="F1066" s="27">
        <f t="shared" si="32"/>
        <v>2</v>
      </c>
      <c r="G1066" s="55"/>
      <c r="H1066" s="55">
        <v>3</v>
      </c>
      <c r="I1066" s="55"/>
      <c r="J1066" s="56">
        <v>8</v>
      </c>
      <c r="K1066" s="55"/>
      <c r="L1066" s="55"/>
      <c r="M1066" s="55"/>
      <c r="N1066" s="55"/>
      <c r="O1066" s="55"/>
      <c r="P1066" s="55"/>
      <c r="Q1066" s="55"/>
      <c r="R1066" s="55"/>
      <c r="S1066" s="55"/>
      <c r="T1066" s="55"/>
      <c r="U1066" s="55"/>
      <c r="V1066" s="55"/>
      <c r="W1066" s="55"/>
      <c r="X1066" s="55"/>
      <c r="Y1066" s="55"/>
      <c r="Z1066" s="55"/>
    </row>
    <row r="1067" spans="1:26" ht="20.100000000000001" customHeight="1" x14ac:dyDescent="0.25">
      <c r="A1067" s="27">
        <v>11</v>
      </c>
      <c r="B1067" s="53" t="s">
        <v>1104</v>
      </c>
      <c r="C1067" s="27">
        <v>1972</v>
      </c>
      <c r="D1067" s="53" t="s">
        <v>1105</v>
      </c>
      <c r="E1067" s="54">
        <f t="shared" si="31"/>
        <v>11</v>
      </c>
      <c r="F1067" s="27">
        <f t="shared" si="32"/>
        <v>1</v>
      </c>
      <c r="G1067" s="55"/>
      <c r="H1067" s="55"/>
      <c r="I1067" s="55"/>
      <c r="J1067" s="56"/>
      <c r="K1067" s="55"/>
      <c r="L1067" s="55"/>
      <c r="M1067" s="55"/>
      <c r="N1067" s="55"/>
      <c r="O1067" s="55"/>
      <c r="P1067" s="55">
        <v>11</v>
      </c>
      <c r="Q1067" s="55"/>
      <c r="R1067" s="55"/>
      <c r="S1067" s="55"/>
      <c r="T1067" s="55"/>
      <c r="U1067" s="55"/>
      <c r="V1067" s="55"/>
      <c r="W1067" s="55"/>
      <c r="X1067" s="55"/>
      <c r="Y1067" s="55"/>
      <c r="Z1067" s="55"/>
    </row>
    <row r="1068" spans="1:26" ht="20.100000000000001" customHeight="1" x14ac:dyDescent="0.25">
      <c r="A1068" s="27">
        <v>12</v>
      </c>
      <c r="B1068" s="53" t="s">
        <v>955</v>
      </c>
      <c r="C1068" s="27">
        <v>1978</v>
      </c>
      <c r="D1068" s="53" t="s">
        <v>956</v>
      </c>
      <c r="E1068" s="54">
        <f t="shared" si="31"/>
        <v>11</v>
      </c>
      <c r="F1068" s="27">
        <f t="shared" si="32"/>
        <v>1</v>
      </c>
      <c r="G1068" s="55"/>
      <c r="H1068" s="55"/>
      <c r="I1068" s="55">
        <v>11</v>
      </c>
      <c r="J1068" s="56"/>
      <c r="K1068" s="55"/>
      <c r="L1068" s="55"/>
      <c r="M1068" s="55"/>
      <c r="N1068" s="55"/>
      <c r="O1068" s="55"/>
      <c r="P1068" s="55"/>
      <c r="Q1068" s="55"/>
      <c r="R1068" s="55"/>
      <c r="S1068" s="55"/>
      <c r="T1068" s="55"/>
      <c r="U1068" s="55"/>
      <c r="V1068" s="55"/>
      <c r="W1068" s="55"/>
      <c r="X1068" s="55"/>
      <c r="Y1068" s="55"/>
      <c r="Z1068" s="55"/>
    </row>
    <row r="1069" spans="1:26" ht="20.100000000000001" customHeight="1" x14ac:dyDescent="0.25">
      <c r="A1069" s="27">
        <v>13</v>
      </c>
      <c r="B1069" s="53" t="s">
        <v>621</v>
      </c>
      <c r="C1069" s="27">
        <v>1977</v>
      </c>
      <c r="D1069" s="53" t="s">
        <v>250</v>
      </c>
      <c r="E1069" s="54">
        <f t="shared" si="31"/>
        <v>11</v>
      </c>
      <c r="F1069" s="27">
        <f t="shared" si="32"/>
        <v>1</v>
      </c>
      <c r="G1069" s="55"/>
      <c r="H1069" s="55">
        <v>11</v>
      </c>
      <c r="I1069" s="55"/>
      <c r="J1069" s="56"/>
      <c r="K1069" s="55"/>
      <c r="L1069" s="55"/>
      <c r="M1069" s="55"/>
      <c r="N1069" s="55"/>
      <c r="O1069" s="55"/>
      <c r="P1069" s="55"/>
      <c r="Q1069" s="55"/>
      <c r="R1069" s="55"/>
      <c r="S1069" s="55"/>
      <c r="T1069" s="55"/>
      <c r="U1069" s="55"/>
      <c r="V1069" s="55"/>
      <c r="W1069" s="55"/>
      <c r="X1069" s="55"/>
      <c r="Y1069" s="55"/>
      <c r="Z1069" s="55"/>
    </row>
    <row r="1070" spans="1:26" ht="20.100000000000001" customHeight="1" x14ac:dyDescent="0.25">
      <c r="A1070" s="27">
        <v>14</v>
      </c>
      <c r="B1070" s="53" t="s">
        <v>1865</v>
      </c>
      <c r="C1070" s="27">
        <v>1981</v>
      </c>
      <c r="D1070" s="53" t="s">
        <v>151</v>
      </c>
      <c r="E1070" s="54">
        <f t="shared" si="31"/>
        <v>11</v>
      </c>
      <c r="F1070" s="27">
        <f t="shared" si="32"/>
        <v>1</v>
      </c>
      <c r="G1070" s="55"/>
      <c r="H1070" s="55"/>
      <c r="I1070" s="55"/>
      <c r="J1070" s="56"/>
      <c r="K1070" s="55"/>
      <c r="L1070" s="55"/>
      <c r="M1070" s="55"/>
      <c r="N1070" s="55"/>
      <c r="O1070" s="55"/>
      <c r="P1070" s="55"/>
      <c r="Q1070" s="55"/>
      <c r="R1070" s="55"/>
      <c r="S1070" s="55"/>
      <c r="T1070" s="55"/>
      <c r="U1070" s="55"/>
      <c r="V1070" s="55"/>
      <c r="W1070" s="55"/>
      <c r="X1070" s="55"/>
      <c r="Y1070" s="55"/>
      <c r="Z1070" s="55">
        <v>11</v>
      </c>
    </row>
    <row r="1071" spans="1:26" ht="20.100000000000001" customHeight="1" x14ac:dyDescent="0.25">
      <c r="A1071" s="27">
        <v>15</v>
      </c>
      <c r="B1071" s="53" t="s">
        <v>1384</v>
      </c>
      <c r="C1071" s="27">
        <v>1977</v>
      </c>
      <c r="D1071" s="53" t="s">
        <v>960</v>
      </c>
      <c r="E1071" s="54">
        <f t="shared" si="31"/>
        <v>11</v>
      </c>
      <c r="F1071" s="27">
        <f t="shared" si="32"/>
        <v>1</v>
      </c>
      <c r="G1071" s="55"/>
      <c r="H1071" s="55"/>
      <c r="I1071" s="55"/>
      <c r="J1071" s="56"/>
      <c r="K1071" s="55"/>
      <c r="L1071" s="55"/>
      <c r="M1071" s="55"/>
      <c r="N1071" s="55"/>
      <c r="O1071" s="55"/>
      <c r="P1071" s="55"/>
      <c r="Q1071" s="55"/>
      <c r="R1071" s="55"/>
      <c r="S1071" s="55">
        <v>11</v>
      </c>
      <c r="T1071" s="55"/>
      <c r="U1071" s="55"/>
      <c r="V1071" s="55"/>
      <c r="W1071" s="55"/>
      <c r="X1071" s="55"/>
      <c r="Y1071" s="55"/>
      <c r="Z1071" s="55"/>
    </row>
    <row r="1072" spans="1:26" ht="20.100000000000001" customHeight="1" x14ac:dyDescent="0.25">
      <c r="A1072" s="27">
        <v>16</v>
      </c>
      <c r="B1072" s="53" t="s">
        <v>754</v>
      </c>
      <c r="C1072" s="27">
        <v>1981</v>
      </c>
      <c r="D1072" s="53" t="s">
        <v>980</v>
      </c>
      <c r="E1072" s="54">
        <f t="shared" si="31"/>
        <v>10</v>
      </c>
      <c r="F1072" s="27">
        <f t="shared" si="32"/>
        <v>3</v>
      </c>
      <c r="G1072" s="55">
        <v>5</v>
      </c>
      <c r="H1072" s="55"/>
      <c r="I1072" s="55">
        <v>4</v>
      </c>
      <c r="J1072" s="56"/>
      <c r="K1072" s="55"/>
      <c r="L1072" s="55"/>
      <c r="M1072" s="55"/>
      <c r="N1072" s="55"/>
      <c r="O1072" s="55"/>
      <c r="P1072" s="55">
        <v>1</v>
      </c>
      <c r="Q1072" s="55"/>
      <c r="R1072" s="55"/>
      <c r="S1072" s="55"/>
      <c r="T1072" s="55"/>
      <c r="U1072" s="55"/>
      <c r="V1072" s="55"/>
      <c r="W1072" s="55"/>
      <c r="X1072" s="55"/>
      <c r="Y1072" s="55"/>
      <c r="Z1072" s="55"/>
    </row>
    <row r="1073" spans="1:26" ht="20.100000000000001" customHeight="1" x14ac:dyDescent="0.25">
      <c r="A1073" s="27">
        <v>17</v>
      </c>
      <c r="B1073" s="53" t="s">
        <v>957</v>
      </c>
      <c r="C1073" s="27">
        <v>1973</v>
      </c>
      <c r="D1073" s="53" t="s">
        <v>958</v>
      </c>
      <c r="E1073" s="54">
        <f t="shared" si="31"/>
        <v>9</v>
      </c>
      <c r="F1073" s="27">
        <f t="shared" si="32"/>
        <v>1</v>
      </c>
      <c r="G1073" s="55"/>
      <c r="H1073" s="55"/>
      <c r="I1073" s="55">
        <v>9</v>
      </c>
      <c r="J1073" s="56"/>
      <c r="K1073" s="55"/>
      <c r="L1073" s="55"/>
      <c r="M1073" s="55"/>
      <c r="N1073" s="55"/>
      <c r="O1073" s="55"/>
      <c r="P1073" s="55"/>
      <c r="Q1073" s="55"/>
      <c r="R1073" s="55"/>
      <c r="S1073" s="55"/>
      <c r="T1073" s="55"/>
      <c r="U1073" s="55"/>
      <c r="V1073" s="55"/>
      <c r="W1073" s="55"/>
      <c r="X1073" s="55"/>
      <c r="Y1073" s="55"/>
      <c r="Z1073" s="55"/>
    </row>
    <row r="1074" spans="1:26" ht="20.100000000000001" customHeight="1" x14ac:dyDescent="0.25">
      <c r="A1074" s="27">
        <v>18</v>
      </c>
      <c r="B1074" s="53" t="s">
        <v>1866</v>
      </c>
      <c r="C1074" s="27">
        <v>1978</v>
      </c>
      <c r="D1074" s="53"/>
      <c r="E1074" s="54">
        <f t="shared" si="31"/>
        <v>9</v>
      </c>
      <c r="F1074" s="27">
        <f t="shared" si="32"/>
        <v>1</v>
      </c>
      <c r="G1074" s="55"/>
      <c r="H1074" s="55"/>
      <c r="I1074" s="55"/>
      <c r="J1074" s="56"/>
      <c r="K1074" s="55"/>
      <c r="L1074" s="55"/>
      <c r="M1074" s="55"/>
      <c r="N1074" s="55"/>
      <c r="O1074" s="55"/>
      <c r="P1074" s="55"/>
      <c r="Q1074" s="55"/>
      <c r="R1074" s="55"/>
      <c r="S1074" s="55"/>
      <c r="T1074" s="55"/>
      <c r="U1074" s="55"/>
      <c r="V1074" s="55"/>
      <c r="W1074" s="55"/>
      <c r="X1074" s="55"/>
      <c r="Y1074" s="55"/>
      <c r="Z1074" s="55">
        <v>9</v>
      </c>
    </row>
    <row r="1075" spans="1:26" ht="20.100000000000001" customHeight="1" x14ac:dyDescent="0.25">
      <c r="A1075" s="27">
        <v>19</v>
      </c>
      <c r="B1075" s="53" t="s">
        <v>635</v>
      </c>
      <c r="C1075" s="27">
        <v>1974</v>
      </c>
      <c r="D1075" s="53" t="s">
        <v>251</v>
      </c>
      <c r="E1075" s="54">
        <f t="shared" si="31"/>
        <v>9</v>
      </c>
      <c r="F1075" s="27">
        <f t="shared" si="32"/>
        <v>1</v>
      </c>
      <c r="G1075" s="55"/>
      <c r="H1075" s="55">
        <v>9</v>
      </c>
      <c r="I1075" s="55"/>
      <c r="J1075" s="56"/>
      <c r="K1075" s="55"/>
      <c r="L1075" s="55"/>
      <c r="M1075" s="55"/>
      <c r="N1075" s="55"/>
      <c r="O1075" s="55"/>
      <c r="P1075" s="55"/>
      <c r="Q1075" s="55"/>
      <c r="R1075" s="55"/>
      <c r="S1075" s="55"/>
      <c r="T1075" s="55"/>
      <c r="U1075" s="55"/>
      <c r="V1075" s="55"/>
      <c r="W1075" s="55"/>
      <c r="X1075" s="55"/>
      <c r="Y1075" s="55"/>
      <c r="Z1075" s="55"/>
    </row>
    <row r="1076" spans="1:26" ht="20.100000000000001" customHeight="1" x14ac:dyDescent="0.25">
      <c r="A1076" s="27">
        <v>20</v>
      </c>
      <c r="B1076" s="53" t="s">
        <v>1385</v>
      </c>
      <c r="C1076" s="27">
        <v>1972</v>
      </c>
      <c r="D1076" s="53" t="s">
        <v>194</v>
      </c>
      <c r="E1076" s="54">
        <f t="shared" si="31"/>
        <v>9</v>
      </c>
      <c r="F1076" s="27">
        <f t="shared" si="32"/>
        <v>1</v>
      </c>
      <c r="G1076" s="55"/>
      <c r="H1076" s="55"/>
      <c r="I1076" s="55"/>
      <c r="J1076" s="56"/>
      <c r="K1076" s="55"/>
      <c r="L1076" s="55"/>
      <c r="M1076" s="55"/>
      <c r="N1076" s="55"/>
      <c r="O1076" s="55"/>
      <c r="P1076" s="55"/>
      <c r="Q1076" s="55"/>
      <c r="R1076" s="55"/>
      <c r="S1076" s="55">
        <v>9</v>
      </c>
      <c r="T1076" s="55"/>
      <c r="U1076" s="55"/>
      <c r="V1076" s="55"/>
      <c r="W1076" s="55"/>
      <c r="X1076" s="55"/>
      <c r="Y1076" s="55"/>
      <c r="Z1076" s="55"/>
    </row>
    <row r="1077" spans="1:26" ht="20.100000000000001" customHeight="1" x14ac:dyDescent="0.25">
      <c r="A1077" s="27">
        <v>21</v>
      </c>
      <c r="B1077" s="53" t="s">
        <v>1027</v>
      </c>
      <c r="C1077" s="27">
        <v>1980</v>
      </c>
      <c r="D1077" s="53" t="s">
        <v>13</v>
      </c>
      <c r="E1077" s="54">
        <f t="shared" si="31"/>
        <v>8</v>
      </c>
      <c r="F1077" s="27">
        <f t="shared" si="32"/>
        <v>1</v>
      </c>
      <c r="G1077" s="55"/>
      <c r="H1077" s="55"/>
      <c r="I1077" s="55"/>
      <c r="J1077" s="56"/>
      <c r="K1077" s="55"/>
      <c r="L1077" s="55">
        <v>8</v>
      </c>
      <c r="M1077" s="55"/>
      <c r="N1077" s="55"/>
      <c r="O1077" s="55"/>
      <c r="P1077" s="55"/>
      <c r="Q1077" s="55"/>
      <c r="R1077" s="55"/>
      <c r="S1077" s="55"/>
      <c r="T1077" s="55"/>
      <c r="U1077" s="55"/>
      <c r="V1077" s="55"/>
      <c r="W1077" s="55"/>
      <c r="X1077" s="55"/>
      <c r="Y1077" s="55"/>
      <c r="Z1077" s="55"/>
    </row>
    <row r="1078" spans="1:26" ht="20.100000000000001" customHeight="1" x14ac:dyDescent="0.25">
      <c r="A1078" s="27">
        <v>22</v>
      </c>
      <c r="B1078" s="53" t="s">
        <v>1404</v>
      </c>
      <c r="C1078" s="27">
        <v>1978</v>
      </c>
      <c r="D1078" s="53" t="s">
        <v>1405</v>
      </c>
      <c r="E1078" s="54">
        <f t="shared" si="31"/>
        <v>8</v>
      </c>
      <c r="F1078" s="27">
        <f t="shared" si="32"/>
        <v>1</v>
      </c>
      <c r="G1078" s="55"/>
      <c r="H1078" s="55"/>
      <c r="I1078" s="55"/>
      <c r="J1078" s="56"/>
      <c r="K1078" s="55"/>
      <c r="L1078" s="55"/>
      <c r="M1078" s="55"/>
      <c r="N1078" s="55"/>
      <c r="O1078" s="55"/>
      <c r="P1078" s="55"/>
      <c r="Q1078" s="55"/>
      <c r="R1078" s="55"/>
      <c r="S1078" s="55"/>
      <c r="T1078" s="55">
        <v>8</v>
      </c>
      <c r="U1078" s="55"/>
      <c r="V1078" s="55"/>
      <c r="W1078" s="55"/>
      <c r="X1078" s="55"/>
      <c r="Y1078" s="55"/>
      <c r="Z1078" s="55"/>
    </row>
    <row r="1079" spans="1:26" ht="20.100000000000001" customHeight="1" x14ac:dyDescent="0.25">
      <c r="A1079" s="27">
        <v>23</v>
      </c>
      <c r="B1079" s="53" t="s">
        <v>1543</v>
      </c>
      <c r="C1079" s="27">
        <v>1975</v>
      </c>
      <c r="D1079" s="53" t="s">
        <v>154</v>
      </c>
      <c r="E1079" s="54">
        <f t="shared" si="31"/>
        <v>8</v>
      </c>
      <c r="F1079" s="27">
        <f t="shared" si="32"/>
        <v>1</v>
      </c>
      <c r="G1079" s="55"/>
      <c r="H1079" s="55"/>
      <c r="I1079" s="55"/>
      <c r="J1079" s="56"/>
      <c r="K1079" s="55"/>
      <c r="L1079" s="55"/>
      <c r="M1079" s="55"/>
      <c r="N1079" s="55"/>
      <c r="O1079" s="55"/>
      <c r="P1079" s="55"/>
      <c r="Q1079" s="55"/>
      <c r="R1079" s="55"/>
      <c r="S1079" s="55"/>
      <c r="T1079" s="55"/>
      <c r="U1079" s="55"/>
      <c r="V1079" s="55"/>
      <c r="W1079" s="55"/>
      <c r="X1079" s="55"/>
      <c r="Y1079" s="55">
        <v>8</v>
      </c>
      <c r="Z1079" s="55"/>
    </row>
    <row r="1080" spans="1:26" ht="20.100000000000001" customHeight="1" x14ac:dyDescent="0.25">
      <c r="A1080" s="27">
        <v>24</v>
      </c>
      <c r="B1080" s="53" t="s">
        <v>1091</v>
      </c>
      <c r="C1080" s="27">
        <v>1981</v>
      </c>
      <c r="D1080" s="53"/>
      <c r="E1080" s="54">
        <f t="shared" si="31"/>
        <v>8</v>
      </c>
      <c r="F1080" s="27">
        <f t="shared" si="32"/>
        <v>1</v>
      </c>
      <c r="G1080" s="55"/>
      <c r="H1080" s="55"/>
      <c r="I1080" s="55"/>
      <c r="J1080" s="56"/>
      <c r="K1080" s="55"/>
      <c r="L1080" s="55"/>
      <c r="M1080" s="55"/>
      <c r="N1080" s="55"/>
      <c r="O1080" s="55">
        <v>8</v>
      </c>
      <c r="P1080" s="55"/>
      <c r="Q1080" s="55"/>
      <c r="R1080" s="55"/>
      <c r="S1080" s="55"/>
      <c r="T1080" s="55"/>
      <c r="U1080" s="55"/>
      <c r="V1080" s="55"/>
      <c r="W1080" s="55"/>
      <c r="X1080" s="55"/>
      <c r="Y1080" s="55"/>
      <c r="Z1080" s="55"/>
    </row>
    <row r="1081" spans="1:26" ht="20.100000000000001" customHeight="1" x14ac:dyDescent="0.25">
      <c r="A1081" s="27">
        <v>25</v>
      </c>
      <c r="B1081" s="53" t="s">
        <v>1242</v>
      </c>
      <c r="C1081" s="27">
        <v>1973</v>
      </c>
      <c r="D1081" s="53" t="s">
        <v>1243</v>
      </c>
      <c r="E1081" s="54">
        <f t="shared" si="31"/>
        <v>8</v>
      </c>
      <c r="F1081" s="27">
        <f t="shared" si="32"/>
        <v>1</v>
      </c>
      <c r="G1081" s="55"/>
      <c r="H1081" s="55"/>
      <c r="I1081" s="55"/>
      <c r="J1081" s="56"/>
      <c r="K1081" s="55"/>
      <c r="L1081" s="55"/>
      <c r="M1081" s="55"/>
      <c r="N1081" s="55"/>
      <c r="O1081" s="55"/>
      <c r="P1081" s="55"/>
      <c r="Q1081" s="55">
        <v>8</v>
      </c>
      <c r="R1081" s="55"/>
      <c r="S1081" s="55"/>
      <c r="T1081" s="55"/>
      <c r="U1081" s="55"/>
      <c r="V1081" s="55"/>
      <c r="W1081" s="55"/>
      <c r="X1081" s="55"/>
      <c r="Y1081" s="55"/>
      <c r="Z1081" s="55"/>
    </row>
    <row r="1082" spans="1:26" ht="20.100000000000001" customHeight="1" x14ac:dyDescent="0.25">
      <c r="A1082" s="27">
        <v>26</v>
      </c>
      <c r="B1082" s="53" t="s">
        <v>1106</v>
      </c>
      <c r="C1082" s="27">
        <v>1978</v>
      </c>
      <c r="D1082" s="53" t="s">
        <v>242</v>
      </c>
      <c r="E1082" s="54">
        <f t="shared" si="31"/>
        <v>8</v>
      </c>
      <c r="F1082" s="27">
        <f t="shared" si="32"/>
        <v>1</v>
      </c>
      <c r="G1082" s="55"/>
      <c r="H1082" s="55"/>
      <c r="I1082" s="55"/>
      <c r="J1082" s="56"/>
      <c r="K1082" s="55"/>
      <c r="L1082" s="55"/>
      <c r="M1082" s="55"/>
      <c r="N1082" s="55"/>
      <c r="O1082" s="55"/>
      <c r="P1082" s="55">
        <v>8</v>
      </c>
      <c r="Q1082" s="55"/>
      <c r="R1082" s="55"/>
      <c r="S1082" s="55"/>
      <c r="T1082" s="55"/>
      <c r="U1082" s="55"/>
      <c r="V1082" s="55"/>
      <c r="W1082" s="55"/>
      <c r="X1082" s="55"/>
      <c r="Y1082" s="55"/>
      <c r="Z1082" s="55"/>
    </row>
    <row r="1083" spans="1:26" ht="20.100000000000001" customHeight="1" x14ac:dyDescent="0.25">
      <c r="A1083" s="27">
        <v>27</v>
      </c>
      <c r="B1083" s="53" t="s">
        <v>1386</v>
      </c>
      <c r="C1083" s="27">
        <v>1975</v>
      </c>
      <c r="D1083" s="53" t="s">
        <v>1387</v>
      </c>
      <c r="E1083" s="54">
        <f t="shared" si="31"/>
        <v>8</v>
      </c>
      <c r="F1083" s="27">
        <f t="shared" si="32"/>
        <v>1</v>
      </c>
      <c r="G1083" s="55"/>
      <c r="H1083" s="55"/>
      <c r="I1083" s="55"/>
      <c r="J1083" s="56"/>
      <c r="K1083" s="55"/>
      <c r="L1083" s="55"/>
      <c r="M1083" s="55"/>
      <c r="N1083" s="55"/>
      <c r="O1083" s="55"/>
      <c r="P1083" s="55"/>
      <c r="Q1083" s="55"/>
      <c r="R1083" s="55"/>
      <c r="S1083" s="55">
        <v>8</v>
      </c>
      <c r="T1083" s="55"/>
      <c r="U1083" s="55"/>
      <c r="V1083" s="55"/>
      <c r="W1083" s="55"/>
      <c r="X1083" s="55"/>
      <c r="Y1083" s="55"/>
      <c r="Z1083" s="55"/>
    </row>
    <row r="1084" spans="1:26" ht="20.100000000000001" customHeight="1" x14ac:dyDescent="0.25">
      <c r="A1084" s="27">
        <v>28</v>
      </c>
      <c r="B1084" s="53" t="s">
        <v>1584</v>
      </c>
      <c r="C1084" s="27">
        <v>1975</v>
      </c>
      <c r="D1084" s="53" t="s">
        <v>750</v>
      </c>
      <c r="E1084" s="54">
        <f t="shared" si="31"/>
        <v>7</v>
      </c>
      <c r="F1084" s="27">
        <f t="shared" si="32"/>
        <v>1</v>
      </c>
      <c r="G1084" s="55"/>
      <c r="H1084" s="55"/>
      <c r="I1084" s="55"/>
      <c r="J1084" s="56"/>
      <c r="K1084" s="55"/>
      <c r="L1084" s="55"/>
      <c r="M1084" s="55"/>
      <c r="N1084" s="55"/>
      <c r="O1084" s="55"/>
      <c r="P1084" s="55"/>
      <c r="Q1084" s="55"/>
      <c r="R1084" s="55"/>
      <c r="S1084" s="55"/>
      <c r="T1084" s="55"/>
      <c r="U1084" s="55"/>
      <c r="V1084" s="55"/>
      <c r="W1084" s="55"/>
      <c r="X1084" s="55">
        <v>7</v>
      </c>
      <c r="Y1084" s="55"/>
      <c r="Z1084" s="55"/>
    </row>
    <row r="1085" spans="1:26" ht="20.100000000000001" customHeight="1" x14ac:dyDescent="0.25">
      <c r="A1085" s="27">
        <v>29</v>
      </c>
      <c r="B1085" s="53" t="s">
        <v>620</v>
      </c>
      <c r="C1085" s="27">
        <v>1981</v>
      </c>
      <c r="D1085" s="53" t="s">
        <v>267</v>
      </c>
      <c r="E1085" s="54">
        <f t="shared" si="31"/>
        <v>7</v>
      </c>
      <c r="F1085" s="27">
        <f t="shared" si="32"/>
        <v>2</v>
      </c>
      <c r="G1085" s="55"/>
      <c r="H1085" s="55">
        <v>1</v>
      </c>
      <c r="I1085" s="55"/>
      <c r="J1085" s="56"/>
      <c r="K1085" s="55"/>
      <c r="L1085" s="55"/>
      <c r="M1085" s="55"/>
      <c r="N1085" s="55">
        <v>6</v>
      </c>
      <c r="O1085" s="55"/>
      <c r="P1085" s="55"/>
      <c r="Q1085" s="55"/>
      <c r="R1085" s="55"/>
      <c r="S1085" s="55"/>
      <c r="T1085" s="55"/>
      <c r="U1085" s="55"/>
      <c r="V1085" s="55"/>
      <c r="W1085" s="55"/>
      <c r="X1085" s="55"/>
      <c r="Y1085" s="55"/>
      <c r="Z1085" s="55"/>
    </row>
    <row r="1086" spans="1:26" ht="20.100000000000001" customHeight="1" x14ac:dyDescent="0.25">
      <c r="A1086" s="27">
        <v>30</v>
      </c>
      <c r="B1086" s="53" t="s">
        <v>959</v>
      </c>
      <c r="C1086" s="27">
        <v>1973</v>
      </c>
      <c r="D1086" s="53" t="s">
        <v>960</v>
      </c>
      <c r="E1086" s="54">
        <f t="shared" si="31"/>
        <v>7</v>
      </c>
      <c r="F1086" s="27">
        <f t="shared" si="32"/>
        <v>1</v>
      </c>
      <c r="G1086" s="55"/>
      <c r="H1086" s="55"/>
      <c r="I1086" s="55">
        <v>7</v>
      </c>
      <c r="J1086" s="56"/>
      <c r="K1086" s="55"/>
      <c r="L1086" s="55"/>
      <c r="M1086" s="55"/>
      <c r="N1086" s="55"/>
      <c r="O1086" s="55"/>
      <c r="P1086" s="55"/>
      <c r="Q1086" s="55"/>
      <c r="R1086" s="55"/>
      <c r="S1086" s="55"/>
      <c r="T1086" s="55"/>
      <c r="U1086" s="55"/>
      <c r="V1086" s="55"/>
      <c r="W1086" s="55"/>
      <c r="X1086" s="55"/>
      <c r="Y1086" s="55"/>
      <c r="Z1086" s="55"/>
    </row>
    <row r="1087" spans="1:26" ht="20.100000000000001" customHeight="1" x14ac:dyDescent="0.25">
      <c r="A1087" s="27">
        <v>31</v>
      </c>
      <c r="B1087" s="53" t="s">
        <v>1244</v>
      </c>
      <c r="C1087" s="27">
        <v>1981</v>
      </c>
      <c r="D1087" s="53" t="s">
        <v>13</v>
      </c>
      <c r="E1087" s="54">
        <f t="shared" si="31"/>
        <v>7</v>
      </c>
      <c r="F1087" s="27">
        <f t="shared" si="32"/>
        <v>1</v>
      </c>
      <c r="G1087" s="55"/>
      <c r="H1087" s="55"/>
      <c r="I1087" s="55"/>
      <c r="J1087" s="56"/>
      <c r="K1087" s="55"/>
      <c r="L1087" s="55"/>
      <c r="M1087" s="55"/>
      <c r="N1087" s="55"/>
      <c r="O1087" s="55"/>
      <c r="P1087" s="55"/>
      <c r="Q1087" s="55">
        <v>7</v>
      </c>
      <c r="R1087" s="55"/>
      <c r="S1087" s="55"/>
      <c r="T1087" s="55"/>
      <c r="U1087" s="55"/>
      <c r="V1087" s="55"/>
      <c r="W1087" s="55"/>
      <c r="X1087" s="55"/>
      <c r="Y1087" s="55"/>
      <c r="Z1087" s="55"/>
    </row>
    <row r="1088" spans="1:26" ht="20.100000000000001" customHeight="1" x14ac:dyDescent="0.25">
      <c r="A1088" s="27">
        <v>32</v>
      </c>
      <c r="B1088" s="53" t="s">
        <v>1867</v>
      </c>
      <c r="C1088" s="27">
        <v>1973</v>
      </c>
      <c r="D1088" s="53" t="s">
        <v>1868</v>
      </c>
      <c r="E1088" s="54">
        <f t="shared" si="31"/>
        <v>7</v>
      </c>
      <c r="F1088" s="27">
        <f t="shared" si="32"/>
        <v>1</v>
      </c>
      <c r="G1088" s="55"/>
      <c r="H1088" s="55"/>
      <c r="I1088" s="55"/>
      <c r="J1088" s="56"/>
      <c r="K1088" s="55"/>
      <c r="L1088" s="55"/>
      <c r="M1088" s="55"/>
      <c r="N1088" s="55"/>
      <c r="O1088" s="55"/>
      <c r="P1088" s="55"/>
      <c r="Q1088" s="55"/>
      <c r="R1088" s="55"/>
      <c r="S1088" s="55"/>
      <c r="T1088" s="55"/>
      <c r="U1088" s="55"/>
      <c r="V1088" s="55"/>
      <c r="W1088" s="55"/>
      <c r="X1088" s="55"/>
      <c r="Y1088" s="55"/>
      <c r="Z1088" s="55">
        <v>7</v>
      </c>
    </row>
    <row r="1089" spans="1:26" ht="20.100000000000001" customHeight="1" x14ac:dyDescent="0.25">
      <c r="A1089" s="27">
        <v>33</v>
      </c>
      <c r="B1089" s="53" t="s">
        <v>1388</v>
      </c>
      <c r="C1089" s="27">
        <v>1974</v>
      </c>
      <c r="D1089" s="53" t="s">
        <v>1132</v>
      </c>
      <c r="E1089" s="54">
        <f t="shared" ref="E1089:E1120" si="33">SUM(G1089:AA1089)</f>
        <v>6</v>
      </c>
      <c r="F1089" s="27">
        <f t="shared" si="32"/>
        <v>1</v>
      </c>
      <c r="G1089" s="55"/>
      <c r="H1089" s="55"/>
      <c r="I1089" s="55"/>
      <c r="J1089" s="56"/>
      <c r="K1089" s="55"/>
      <c r="L1089" s="55"/>
      <c r="M1089" s="55"/>
      <c r="N1089" s="55"/>
      <c r="O1089" s="55"/>
      <c r="P1089" s="55"/>
      <c r="Q1089" s="55"/>
      <c r="R1089" s="55"/>
      <c r="S1089" s="55">
        <v>6</v>
      </c>
      <c r="T1089" s="55"/>
      <c r="U1089" s="55"/>
      <c r="V1089" s="55"/>
      <c r="W1089" s="55"/>
      <c r="X1089" s="55"/>
      <c r="Y1089" s="55"/>
      <c r="Z1089" s="55"/>
    </row>
    <row r="1090" spans="1:26" ht="20.100000000000001" customHeight="1" x14ac:dyDescent="0.25">
      <c r="A1090" s="27">
        <v>34</v>
      </c>
      <c r="B1090" s="53" t="s">
        <v>753</v>
      </c>
      <c r="C1090" s="27">
        <v>1977</v>
      </c>
      <c r="D1090" s="53" t="s">
        <v>245</v>
      </c>
      <c r="E1090" s="54">
        <f t="shared" si="33"/>
        <v>6</v>
      </c>
      <c r="F1090" s="27">
        <f t="shared" si="32"/>
        <v>1</v>
      </c>
      <c r="G1090" s="55">
        <v>6</v>
      </c>
      <c r="H1090" s="55"/>
      <c r="I1090" s="55"/>
      <c r="J1090" s="56"/>
      <c r="K1090" s="55"/>
      <c r="L1090" s="55"/>
      <c r="M1090" s="55"/>
      <c r="N1090" s="55"/>
      <c r="O1090" s="55"/>
      <c r="P1090" s="55"/>
      <c r="Q1090" s="55"/>
      <c r="R1090" s="55"/>
      <c r="S1090" s="55"/>
      <c r="T1090" s="55"/>
      <c r="U1090" s="55"/>
      <c r="V1090" s="55"/>
      <c r="W1090" s="55"/>
      <c r="X1090" s="55"/>
      <c r="Y1090" s="55"/>
      <c r="Z1090" s="55"/>
    </row>
    <row r="1091" spans="1:26" ht="20.100000000000001" customHeight="1" x14ac:dyDescent="0.25">
      <c r="A1091" s="27">
        <v>35</v>
      </c>
      <c r="B1091" s="53" t="s">
        <v>1869</v>
      </c>
      <c r="C1091" s="27">
        <v>1979</v>
      </c>
      <c r="D1091" s="53" t="s">
        <v>1870</v>
      </c>
      <c r="E1091" s="54">
        <f t="shared" si="33"/>
        <v>6</v>
      </c>
      <c r="F1091" s="27">
        <f t="shared" si="32"/>
        <v>1</v>
      </c>
      <c r="G1091" s="55"/>
      <c r="H1091" s="55"/>
      <c r="I1091" s="55"/>
      <c r="J1091" s="56"/>
      <c r="K1091" s="55"/>
      <c r="L1091" s="55"/>
      <c r="M1091" s="55"/>
      <c r="N1091" s="55"/>
      <c r="O1091" s="55"/>
      <c r="P1091" s="55"/>
      <c r="Q1091" s="55"/>
      <c r="R1091" s="55"/>
      <c r="S1091" s="55"/>
      <c r="T1091" s="55"/>
      <c r="U1091" s="55"/>
      <c r="V1091" s="55"/>
      <c r="W1091" s="55"/>
      <c r="X1091" s="55"/>
      <c r="Y1091" s="55"/>
      <c r="Z1091" s="55">
        <v>6</v>
      </c>
    </row>
    <row r="1092" spans="1:26" ht="20.100000000000001" customHeight="1" x14ac:dyDescent="0.25">
      <c r="A1092" s="27">
        <v>36</v>
      </c>
      <c r="B1092" s="53" t="s">
        <v>1585</v>
      </c>
      <c r="C1092" s="27">
        <v>1981</v>
      </c>
      <c r="D1092" s="53" t="s">
        <v>47</v>
      </c>
      <c r="E1092" s="54">
        <f t="shared" si="33"/>
        <v>6</v>
      </c>
      <c r="F1092" s="27">
        <f t="shared" si="32"/>
        <v>1</v>
      </c>
      <c r="G1092" s="55"/>
      <c r="H1092" s="55"/>
      <c r="I1092" s="55"/>
      <c r="J1092" s="56"/>
      <c r="K1092" s="55"/>
      <c r="L1092" s="55"/>
      <c r="M1092" s="55"/>
      <c r="N1092" s="55"/>
      <c r="O1092" s="55"/>
      <c r="P1092" s="55"/>
      <c r="Q1092" s="55"/>
      <c r="R1092" s="55"/>
      <c r="S1092" s="55"/>
      <c r="T1092" s="55"/>
      <c r="U1092" s="55"/>
      <c r="V1092" s="55"/>
      <c r="W1092" s="55"/>
      <c r="X1092" s="55">
        <v>6</v>
      </c>
      <c r="Y1092" s="55"/>
      <c r="Z1092" s="55"/>
    </row>
    <row r="1093" spans="1:26" ht="20.100000000000001" customHeight="1" x14ac:dyDescent="0.25">
      <c r="A1093" s="27">
        <v>37</v>
      </c>
      <c r="B1093" s="53" t="s">
        <v>625</v>
      </c>
      <c r="C1093" s="27">
        <v>1975</v>
      </c>
      <c r="D1093" s="53" t="s">
        <v>252</v>
      </c>
      <c r="E1093" s="54">
        <f t="shared" si="33"/>
        <v>6</v>
      </c>
      <c r="F1093" s="27">
        <f t="shared" si="32"/>
        <v>1</v>
      </c>
      <c r="G1093" s="55"/>
      <c r="H1093" s="55">
        <v>6</v>
      </c>
      <c r="I1093" s="55"/>
      <c r="J1093" s="56"/>
      <c r="K1093" s="55"/>
      <c r="L1093" s="55"/>
      <c r="M1093" s="55"/>
      <c r="N1093" s="55"/>
      <c r="O1093" s="55"/>
      <c r="P1093" s="55"/>
      <c r="Q1093" s="55"/>
      <c r="R1093" s="55"/>
      <c r="S1093" s="55"/>
      <c r="T1093" s="55"/>
      <c r="U1093" s="55"/>
      <c r="V1093" s="55"/>
      <c r="W1093" s="55"/>
      <c r="X1093" s="55"/>
      <c r="Y1093" s="55"/>
      <c r="Z1093" s="55"/>
    </row>
    <row r="1094" spans="1:26" ht="20.100000000000001" customHeight="1" x14ac:dyDescent="0.25">
      <c r="A1094" s="27">
        <v>38</v>
      </c>
      <c r="B1094" s="53" t="s">
        <v>1532</v>
      </c>
      <c r="C1094" s="27">
        <v>1980</v>
      </c>
      <c r="D1094" s="53"/>
      <c r="E1094" s="54">
        <f t="shared" si="33"/>
        <v>6</v>
      </c>
      <c r="F1094" s="27">
        <f t="shared" si="32"/>
        <v>1</v>
      </c>
      <c r="G1094" s="55"/>
      <c r="H1094" s="55"/>
      <c r="I1094" s="55"/>
      <c r="J1094" s="56"/>
      <c r="K1094" s="55"/>
      <c r="L1094" s="55"/>
      <c r="M1094" s="55"/>
      <c r="N1094" s="55"/>
      <c r="O1094" s="55"/>
      <c r="P1094" s="55"/>
      <c r="Q1094" s="55"/>
      <c r="R1094" s="55"/>
      <c r="S1094" s="55"/>
      <c r="T1094" s="55"/>
      <c r="U1094" s="55"/>
      <c r="V1094" s="55"/>
      <c r="W1094" s="55">
        <v>6</v>
      </c>
      <c r="X1094" s="55"/>
      <c r="Y1094" s="55"/>
      <c r="Z1094" s="55"/>
    </row>
    <row r="1095" spans="1:26" ht="20.100000000000001" customHeight="1" x14ac:dyDescent="0.25">
      <c r="A1095" s="27">
        <v>39</v>
      </c>
      <c r="B1095" s="53" t="s">
        <v>1433</v>
      </c>
      <c r="C1095" s="27">
        <v>1980</v>
      </c>
      <c r="D1095" s="53" t="s">
        <v>1423</v>
      </c>
      <c r="E1095" s="54">
        <f t="shared" si="33"/>
        <v>6</v>
      </c>
      <c r="F1095" s="27">
        <f t="shared" si="32"/>
        <v>1</v>
      </c>
      <c r="G1095" s="55"/>
      <c r="H1095" s="55"/>
      <c r="I1095" s="55"/>
      <c r="J1095" s="56"/>
      <c r="K1095" s="55"/>
      <c r="L1095" s="55"/>
      <c r="M1095" s="55"/>
      <c r="N1095" s="55"/>
      <c r="O1095" s="55"/>
      <c r="P1095" s="55"/>
      <c r="Q1095" s="55"/>
      <c r="R1095" s="55"/>
      <c r="S1095" s="55"/>
      <c r="T1095" s="55"/>
      <c r="U1095" s="55"/>
      <c r="V1095" s="55">
        <v>6</v>
      </c>
      <c r="W1095" s="55"/>
      <c r="X1095" s="55"/>
      <c r="Y1095" s="55"/>
      <c r="Z1095" s="55"/>
    </row>
    <row r="1096" spans="1:26" ht="20.100000000000001" customHeight="1" x14ac:dyDescent="0.25">
      <c r="A1096" s="27">
        <v>40</v>
      </c>
      <c r="B1096" s="53" t="s">
        <v>1092</v>
      </c>
      <c r="C1096" s="27">
        <v>1980</v>
      </c>
      <c r="D1096" s="53" t="s">
        <v>1093</v>
      </c>
      <c r="E1096" s="54">
        <f t="shared" si="33"/>
        <v>6</v>
      </c>
      <c r="F1096" s="27">
        <f t="shared" si="32"/>
        <v>1</v>
      </c>
      <c r="G1096" s="55"/>
      <c r="H1096" s="55"/>
      <c r="I1096" s="55"/>
      <c r="J1096" s="56"/>
      <c r="K1096" s="55"/>
      <c r="L1096" s="55"/>
      <c r="M1096" s="55"/>
      <c r="N1096" s="55"/>
      <c r="O1096" s="55">
        <v>6</v>
      </c>
      <c r="P1096" s="55"/>
      <c r="Q1096" s="55"/>
      <c r="R1096" s="55"/>
      <c r="S1096" s="55"/>
      <c r="T1096" s="55"/>
      <c r="U1096" s="55"/>
      <c r="V1096" s="55"/>
      <c r="W1096" s="55"/>
      <c r="X1096" s="55"/>
      <c r="Y1096" s="55"/>
      <c r="Z1096" s="55"/>
    </row>
    <row r="1097" spans="1:26" ht="20.100000000000001" customHeight="1" x14ac:dyDescent="0.25">
      <c r="A1097" s="27">
        <v>41</v>
      </c>
      <c r="B1097" s="53" t="s">
        <v>1544</v>
      </c>
      <c r="C1097" s="27">
        <v>1981</v>
      </c>
      <c r="D1097" s="53" t="s">
        <v>54</v>
      </c>
      <c r="E1097" s="54">
        <f t="shared" si="33"/>
        <v>5</v>
      </c>
      <c r="F1097" s="27">
        <f t="shared" ref="F1097:F1160" si="34">COUNT(G1097:Z1097)</f>
        <v>1</v>
      </c>
      <c r="G1097" s="55"/>
      <c r="H1097" s="55"/>
      <c r="I1097" s="55"/>
      <c r="J1097" s="56"/>
      <c r="K1097" s="55"/>
      <c r="L1097" s="55"/>
      <c r="M1097" s="55"/>
      <c r="N1097" s="55"/>
      <c r="O1097" s="55"/>
      <c r="P1097" s="55"/>
      <c r="Q1097" s="55"/>
      <c r="R1097" s="55"/>
      <c r="S1097" s="55"/>
      <c r="T1097" s="55"/>
      <c r="U1097" s="55"/>
      <c r="V1097" s="55"/>
      <c r="W1097" s="55"/>
      <c r="X1097" s="55"/>
      <c r="Y1097" s="55">
        <v>5</v>
      </c>
      <c r="Z1097" s="55"/>
    </row>
    <row r="1098" spans="1:26" ht="20.100000000000001" customHeight="1" x14ac:dyDescent="0.25">
      <c r="A1098" s="27">
        <v>42</v>
      </c>
      <c r="B1098" s="53" t="s">
        <v>1871</v>
      </c>
      <c r="C1098" s="27">
        <v>1975</v>
      </c>
      <c r="D1098" s="53"/>
      <c r="E1098" s="54">
        <f t="shared" si="33"/>
        <v>5</v>
      </c>
      <c r="F1098" s="27">
        <f t="shared" si="34"/>
        <v>1</v>
      </c>
      <c r="G1098" s="55"/>
      <c r="H1098" s="55"/>
      <c r="I1098" s="55"/>
      <c r="J1098" s="56"/>
      <c r="K1098" s="55"/>
      <c r="L1098" s="55"/>
      <c r="M1098" s="55"/>
      <c r="N1098" s="55"/>
      <c r="O1098" s="55"/>
      <c r="P1098" s="55"/>
      <c r="Q1098" s="55"/>
      <c r="R1098" s="55"/>
      <c r="S1098" s="55"/>
      <c r="T1098" s="55"/>
      <c r="U1098" s="55"/>
      <c r="V1098" s="55"/>
      <c r="W1098" s="55"/>
      <c r="X1098" s="55"/>
      <c r="Y1098" s="55"/>
      <c r="Z1098" s="55">
        <v>5</v>
      </c>
    </row>
    <row r="1099" spans="1:26" ht="20.100000000000001" customHeight="1" x14ac:dyDescent="0.25">
      <c r="A1099" s="27">
        <v>43</v>
      </c>
      <c r="B1099" s="53" t="s">
        <v>995</v>
      </c>
      <c r="C1099" s="27">
        <v>1975</v>
      </c>
      <c r="D1099" s="53"/>
      <c r="E1099" s="54">
        <f t="shared" si="33"/>
        <v>5</v>
      </c>
      <c r="F1099" s="27">
        <f t="shared" si="34"/>
        <v>1</v>
      </c>
      <c r="G1099" s="55"/>
      <c r="H1099" s="55"/>
      <c r="I1099" s="55"/>
      <c r="J1099" s="56">
        <v>5</v>
      </c>
      <c r="K1099" s="55"/>
      <c r="L1099" s="55"/>
      <c r="M1099" s="55"/>
      <c r="N1099" s="55"/>
      <c r="O1099" s="55"/>
      <c r="P1099" s="55"/>
      <c r="Q1099" s="55"/>
      <c r="R1099" s="55"/>
      <c r="S1099" s="55"/>
      <c r="T1099" s="55"/>
      <c r="U1099" s="55"/>
      <c r="V1099" s="55"/>
      <c r="W1099" s="55"/>
      <c r="X1099" s="55"/>
      <c r="Y1099" s="55"/>
      <c r="Z1099" s="55"/>
    </row>
    <row r="1100" spans="1:26" ht="20.100000000000001" customHeight="1" x14ac:dyDescent="0.25">
      <c r="A1100" s="27">
        <v>44</v>
      </c>
      <c r="B1100" s="53" t="s">
        <v>629</v>
      </c>
      <c r="C1100" s="27">
        <v>1977</v>
      </c>
      <c r="D1100" s="53" t="s">
        <v>253</v>
      </c>
      <c r="E1100" s="54">
        <f t="shared" si="33"/>
        <v>5</v>
      </c>
      <c r="F1100" s="27">
        <f t="shared" si="34"/>
        <v>1</v>
      </c>
      <c r="G1100" s="55"/>
      <c r="H1100" s="55">
        <v>5</v>
      </c>
      <c r="I1100" s="55"/>
      <c r="J1100" s="56"/>
      <c r="K1100" s="55"/>
      <c r="L1100" s="55"/>
      <c r="M1100" s="55"/>
      <c r="N1100" s="55"/>
      <c r="O1100" s="55"/>
      <c r="P1100" s="55"/>
      <c r="Q1100" s="55"/>
      <c r="R1100" s="55"/>
      <c r="S1100" s="55"/>
      <c r="T1100" s="55"/>
      <c r="U1100" s="55"/>
      <c r="V1100" s="55"/>
      <c r="W1100" s="55"/>
      <c r="X1100" s="55"/>
      <c r="Y1100" s="55"/>
      <c r="Z1100" s="55"/>
    </row>
    <row r="1101" spans="1:26" ht="20.100000000000001" customHeight="1" x14ac:dyDescent="0.25">
      <c r="A1101" s="27">
        <v>45</v>
      </c>
      <c r="B1101" s="53" t="s">
        <v>1533</v>
      </c>
      <c r="C1101" s="27">
        <v>1978</v>
      </c>
      <c r="D1101" s="53"/>
      <c r="E1101" s="54">
        <f t="shared" si="33"/>
        <v>5</v>
      </c>
      <c r="F1101" s="27">
        <f t="shared" si="34"/>
        <v>1</v>
      </c>
      <c r="G1101" s="55"/>
      <c r="H1101" s="55"/>
      <c r="I1101" s="55"/>
      <c r="J1101" s="56"/>
      <c r="K1101" s="55"/>
      <c r="L1101" s="55"/>
      <c r="M1101" s="55"/>
      <c r="N1101" s="55"/>
      <c r="O1101" s="55"/>
      <c r="P1101" s="55"/>
      <c r="Q1101" s="55"/>
      <c r="R1101" s="55"/>
      <c r="S1101" s="55"/>
      <c r="T1101" s="55"/>
      <c r="U1101" s="55"/>
      <c r="V1101" s="55"/>
      <c r="W1101" s="55">
        <v>5</v>
      </c>
      <c r="X1101" s="55"/>
      <c r="Y1101" s="55"/>
      <c r="Z1101" s="55"/>
    </row>
    <row r="1102" spans="1:26" ht="20.100000000000001" customHeight="1" x14ac:dyDescent="0.25">
      <c r="A1102" s="27">
        <v>46</v>
      </c>
      <c r="B1102" s="53" t="s">
        <v>1586</v>
      </c>
      <c r="C1102" s="27">
        <v>1977</v>
      </c>
      <c r="D1102" s="53" t="s">
        <v>1554</v>
      </c>
      <c r="E1102" s="54">
        <f t="shared" si="33"/>
        <v>5</v>
      </c>
      <c r="F1102" s="27">
        <f t="shared" si="34"/>
        <v>1</v>
      </c>
      <c r="G1102" s="55"/>
      <c r="H1102" s="55"/>
      <c r="I1102" s="55"/>
      <c r="J1102" s="56"/>
      <c r="K1102" s="55"/>
      <c r="L1102" s="55"/>
      <c r="M1102" s="55"/>
      <c r="N1102" s="55"/>
      <c r="O1102" s="55"/>
      <c r="P1102" s="55"/>
      <c r="Q1102" s="55"/>
      <c r="R1102" s="55"/>
      <c r="S1102" s="55"/>
      <c r="T1102" s="55"/>
      <c r="U1102" s="55"/>
      <c r="V1102" s="55"/>
      <c r="W1102" s="55"/>
      <c r="X1102" s="55">
        <v>5</v>
      </c>
      <c r="Y1102" s="55"/>
      <c r="Z1102" s="55"/>
    </row>
    <row r="1103" spans="1:26" ht="20.100000000000001" customHeight="1" x14ac:dyDescent="0.25">
      <c r="A1103" s="27">
        <v>47</v>
      </c>
      <c r="B1103" s="53" t="s">
        <v>1043</v>
      </c>
      <c r="C1103" s="27">
        <v>1972</v>
      </c>
      <c r="D1103" s="53" t="s">
        <v>1023</v>
      </c>
      <c r="E1103" s="54">
        <f t="shared" si="33"/>
        <v>5</v>
      </c>
      <c r="F1103" s="27">
        <f t="shared" si="34"/>
        <v>1</v>
      </c>
      <c r="G1103" s="55"/>
      <c r="H1103" s="55"/>
      <c r="I1103" s="55"/>
      <c r="J1103" s="56"/>
      <c r="K1103" s="55"/>
      <c r="L1103" s="55"/>
      <c r="M1103" s="55"/>
      <c r="N1103" s="55">
        <v>5</v>
      </c>
      <c r="O1103" s="55"/>
      <c r="P1103" s="55"/>
      <c r="Q1103" s="55"/>
      <c r="R1103" s="55"/>
      <c r="S1103" s="55"/>
      <c r="T1103" s="55"/>
      <c r="U1103" s="55"/>
      <c r="V1103" s="55"/>
      <c r="W1103" s="55"/>
      <c r="X1103" s="55"/>
      <c r="Y1103" s="55"/>
      <c r="Z1103" s="55"/>
    </row>
    <row r="1104" spans="1:26" ht="20.100000000000001" customHeight="1" x14ac:dyDescent="0.25">
      <c r="A1104" s="27">
        <v>48</v>
      </c>
      <c r="B1104" s="53" t="s">
        <v>645</v>
      </c>
      <c r="C1104" s="27">
        <v>1979</v>
      </c>
      <c r="D1104" s="53" t="s">
        <v>266</v>
      </c>
      <c r="E1104" s="54">
        <f t="shared" si="33"/>
        <v>5</v>
      </c>
      <c r="F1104" s="27">
        <f t="shared" si="34"/>
        <v>2</v>
      </c>
      <c r="G1104" s="55"/>
      <c r="H1104" s="55">
        <v>1</v>
      </c>
      <c r="I1104" s="55"/>
      <c r="J1104" s="56"/>
      <c r="K1104" s="55"/>
      <c r="L1104" s="55"/>
      <c r="M1104" s="55"/>
      <c r="N1104" s="55"/>
      <c r="O1104" s="55">
        <v>4</v>
      </c>
      <c r="P1104" s="55"/>
      <c r="Q1104" s="55"/>
      <c r="R1104" s="55"/>
      <c r="S1104" s="55"/>
      <c r="T1104" s="55"/>
      <c r="U1104" s="55"/>
      <c r="V1104" s="55"/>
      <c r="W1104" s="55"/>
      <c r="X1104" s="55"/>
      <c r="Y1104" s="55"/>
      <c r="Z1104" s="55"/>
    </row>
    <row r="1105" spans="1:26" ht="20.100000000000001" customHeight="1" x14ac:dyDescent="0.25">
      <c r="A1105" s="27">
        <v>49</v>
      </c>
      <c r="B1105" s="53" t="s">
        <v>1587</v>
      </c>
      <c r="C1105" s="27">
        <v>1974</v>
      </c>
      <c r="D1105" s="53" t="s">
        <v>750</v>
      </c>
      <c r="E1105" s="54">
        <f t="shared" si="33"/>
        <v>4</v>
      </c>
      <c r="F1105" s="27">
        <f t="shared" si="34"/>
        <v>1</v>
      </c>
      <c r="G1105" s="55"/>
      <c r="H1105" s="55"/>
      <c r="I1105" s="55"/>
      <c r="J1105" s="56"/>
      <c r="K1105" s="55"/>
      <c r="L1105" s="55"/>
      <c r="M1105" s="55"/>
      <c r="N1105" s="55"/>
      <c r="O1105" s="55"/>
      <c r="P1105" s="55"/>
      <c r="Q1105" s="55"/>
      <c r="R1105" s="55"/>
      <c r="S1105" s="55"/>
      <c r="T1105" s="55"/>
      <c r="U1105" s="55"/>
      <c r="V1105" s="55"/>
      <c r="W1105" s="55"/>
      <c r="X1105" s="55">
        <v>4</v>
      </c>
      <c r="Y1105" s="55"/>
      <c r="Z1105" s="55"/>
    </row>
    <row r="1106" spans="1:26" ht="20.100000000000001" customHeight="1" x14ac:dyDescent="0.25">
      <c r="A1106" s="27">
        <v>50</v>
      </c>
      <c r="B1106" s="53" t="s">
        <v>1872</v>
      </c>
      <c r="C1106" s="27">
        <v>1973</v>
      </c>
      <c r="D1106" s="53" t="s">
        <v>1873</v>
      </c>
      <c r="E1106" s="54">
        <f t="shared" si="33"/>
        <v>4</v>
      </c>
      <c r="F1106" s="27">
        <f t="shared" si="34"/>
        <v>1</v>
      </c>
      <c r="G1106" s="55"/>
      <c r="H1106" s="55"/>
      <c r="I1106" s="55"/>
      <c r="J1106" s="56"/>
      <c r="K1106" s="55"/>
      <c r="L1106" s="55"/>
      <c r="M1106" s="55"/>
      <c r="N1106" s="55"/>
      <c r="O1106" s="55"/>
      <c r="P1106" s="55"/>
      <c r="Q1106" s="55"/>
      <c r="R1106" s="55"/>
      <c r="S1106" s="55"/>
      <c r="T1106" s="55"/>
      <c r="U1106" s="55"/>
      <c r="V1106" s="55"/>
      <c r="W1106" s="55"/>
      <c r="X1106" s="55"/>
      <c r="Y1106" s="55"/>
      <c r="Z1106" s="55">
        <v>4</v>
      </c>
    </row>
    <row r="1107" spans="1:26" ht="20.100000000000001" customHeight="1" x14ac:dyDescent="0.25">
      <c r="A1107" s="27">
        <v>51</v>
      </c>
      <c r="B1107" s="53" t="s">
        <v>1107</v>
      </c>
      <c r="C1107" s="27">
        <v>1977</v>
      </c>
      <c r="D1107" s="53" t="s">
        <v>1108</v>
      </c>
      <c r="E1107" s="54">
        <f t="shared" si="33"/>
        <v>4</v>
      </c>
      <c r="F1107" s="27">
        <f t="shared" si="34"/>
        <v>1</v>
      </c>
      <c r="G1107" s="55"/>
      <c r="H1107" s="55"/>
      <c r="I1107" s="55"/>
      <c r="J1107" s="56"/>
      <c r="K1107" s="55"/>
      <c r="L1107" s="55"/>
      <c r="M1107" s="55"/>
      <c r="N1107" s="55"/>
      <c r="O1107" s="55"/>
      <c r="P1107" s="55">
        <v>4</v>
      </c>
      <c r="Q1107" s="55"/>
      <c r="R1107" s="55"/>
      <c r="S1107" s="55"/>
      <c r="T1107" s="55"/>
      <c r="U1107" s="55"/>
      <c r="V1107" s="55"/>
      <c r="W1107" s="55"/>
      <c r="X1107" s="55"/>
      <c r="Y1107" s="55"/>
      <c r="Z1107" s="55"/>
    </row>
    <row r="1108" spans="1:26" ht="20.100000000000001" customHeight="1" x14ac:dyDescent="0.25">
      <c r="A1108" s="27">
        <v>52</v>
      </c>
      <c r="B1108" s="53" t="s">
        <v>612</v>
      </c>
      <c r="C1108" s="27">
        <v>1972</v>
      </c>
      <c r="D1108" s="53" t="s">
        <v>196</v>
      </c>
      <c r="E1108" s="54">
        <f t="shared" si="33"/>
        <v>3</v>
      </c>
      <c r="F1108" s="27">
        <f t="shared" si="34"/>
        <v>1</v>
      </c>
      <c r="G1108" s="55">
        <v>3</v>
      </c>
      <c r="H1108" s="55"/>
      <c r="I1108" s="55"/>
      <c r="J1108" s="56"/>
      <c r="K1108" s="55"/>
      <c r="L1108" s="55"/>
      <c r="M1108" s="55"/>
      <c r="N1108" s="55"/>
      <c r="O1108" s="55"/>
      <c r="P1108" s="55"/>
      <c r="Q1108" s="55"/>
      <c r="R1108" s="55"/>
      <c r="S1108" s="55"/>
      <c r="T1108" s="55"/>
      <c r="U1108" s="55"/>
      <c r="V1108" s="55"/>
      <c r="W1108" s="55"/>
      <c r="X1108" s="55"/>
      <c r="Y1108" s="55"/>
      <c r="Z1108" s="55"/>
    </row>
    <row r="1109" spans="1:26" ht="20.100000000000001" customHeight="1" x14ac:dyDescent="0.25">
      <c r="A1109" s="27">
        <v>53</v>
      </c>
      <c r="B1109" s="53" t="s">
        <v>761</v>
      </c>
      <c r="C1109" s="27">
        <v>1976</v>
      </c>
      <c r="D1109" s="53" t="s">
        <v>35</v>
      </c>
      <c r="E1109" s="54">
        <f t="shared" si="33"/>
        <v>3</v>
      </c>
      <c r="F1109" s="27">
        <f t="shared" si="34"/>
        <v>3</v>
      </c>
      <c r="G1109" s="55">
        <v>1</v>
      </c>
      <c r="H1109" s="55"/>
      <c r="I1109" s="55"/>
      <c r="J1109" s="56"/>
      <c r="K1109" s="55"/>
      <c r="L1109" s="55"/>
      <c r="M1109" s="55"/>
      <c r="N1109" s="55"/>
      <c r="O1109" s="55"/>
      <c r="P1109" s="55">
        <v>1</v>
      </c>
      <c r="Q1109" s="55"/>
      <c r="R1109" s="55"/>
      <c r="S1109" s="55"/>
      <c r="T1109" s="55"/>
      <c r="U1109" s="55"/>
      <c r="V1109" s="55"/>
      <c r="W1109" s="55">
        <v>1</v>
      </c>
      <c r="X1109" s="55"/>
      <c r="Y1109" s="55"/>
      <c r="Z1109" s="55"/>
    </row>
    <row r="1110" spans="1:26" ht="20.100000000000001" customHeight="1" x14ac:dyDescent="0.25">
      <c r="A1110" s="27">
        <v>54</v>
      </c>
      <c r="B1110" s="53" t="s">
        <v>1588</v>
      </c>
      <c r="C1110" s="27">
        <v>1979</v>
      </c>
      <c r="D1110" s="53" t="s">
        <v>675</v>
      </c>
      <c r="E1110" s="54">
        <f t="shared" si="33"/>
        <v>3</v>
      </c>
      <c r="F1110" s="27">
        <f t="shared" si="34"/>
        <v>1</v>
      </c>
      <c r="G1110" s="55"/>
      <c r="H1110" s="55"/>
      <c r="I1110" s="55"/>
      <c r="J1110" s="56"/>
      <c r="K1110" s="55"/>
      <c r="L1110" s="55"/>
      <c r="M1110" s="55"/>
      <c r="N1110" s="55"/>
      <c r="O1110" s="55"/>
      <c r="P1110" s="55"/>
      <c r="Q1110" s="55"/>
      <c r="R1110" s="55"/>
      <c r="S1110" s="55"/>
      <c r="T1110" s="55"/>
      <c r="U1110" s="55"/>
      <c r="V1110" s="55"/>
      <c r="W1110" s="55"/>
      <c r="X1110" s="55">
        <v>3</v>
      </c>
      <c r="Y1110" s="55"/>
      <c r="Z1110" s="55"/>
    </row>
    <row r="1111" spans="1:26" ht="20.100000000000001" customHeight="1" x14ac:dyDescent="0.25">
      <c r="A1111" s="27">
        <v>55</v>
      </c>
      <c r="B1111" s="53" t="s">
        <v>1109</v>
      </c>
      <c r="C1111" s="27">
        <v>1972</v>
      </c>
      <c r="D1111" s="53" t="s">
        <v>1110</v>
      </c>
      <c r="E1111" s="54">
        <f t="shared" si="33"/>
        <v>3</v>
      </c>
      <c r="F1111" s="27">
        <f t="shared" si="34"/>
        <v>1</v>
      </c>
      <c r="G1111" s="55"/>
      <c r="H1111" s="55"/>
      <c r="I1111" s="55"/>
      <c r="J1111" s="56"/>
      <c r="K1111" s="55"/>
      <c r="L1111" s="55"/>
      <c r="M1111" s="55"/>
      <c r="N1111" s="55"/>
      <c r="O1111" s="55"/>
      <c r="P1111" s="55">
        <v>3</v>
      </c>
      <c r="Q1111" s="55"/>
      <c r="R1111" s="55"/>
      <c r="S1111" s="55"/>
      <c r="T1111" s="55"/>
      <c r="U1111" s="55"/>
      <c r="V1111" s="55"/>
      <c r="W1111" s="55"/>
      <c r="X1111" s="55"/>
      <c r="Y1111" s="55"/>
      <c r="Z1111" s="55"/>
    </row>
    <row r="1112" spans="1:26" ht="20.100000000000001" customHeight="1" x14ac:dyDescent="0.25">
      <c r="A1112" s="27">
        <v>56</v>
      </c>
      <c r="B1112" s="53" t="s">
        <v>764</v>
      </c>
      <c r="C1112" s="27">
        <v>1980</v>
      </c>
      <c r="D1112" s="53" t="s">
        <v>97</v>
      </c>
      <c r="E1112" s="54">
        <f t="shared" si="33"/>
        <v>3</v>
      </c>
      <c r="F1112" s="27">
        <f t="shared" si="34"/>
        <v>3</v>
      </c>
      <c r="G1112" s="55">
        <v>1</v>
      </c>
      <c r="H1112" s="55"/>
      <c r="I1112" s="55"/>
      <c r="J1112" s="56"/>
      <c r="K1112" s="55"/>
      <c r="L1112" s="55"/>
      <c r="M1112" s="55"/>
      <c r="N1112" s="55"/>
      <c r="O1112" s="55"/>
      <c r="P1112" s="55">
        <v>1</v>
      </c>
      <c r="Q1112" s="55"/>
      <c r="R1112" s="55"/>
      <c r="S1112" s="55"/>
      <c r="T1112" s="55"/>
      <c r="U1112" s="55"/>
      <c r="V1112" s="55"/>
      <c r="W1112" s="55">
        <v>1</v>
      </c>
      <c r="X1112" s="55"/>
      <c r="Y1112" s="55"/>
      <c r="Z1112" s="55"/>
    </row>
    <row r="1113" spans="1:26" ht="20.100000000000001" customHeight="1" x14ac:dyDescent="0.25">
      <c r="A1113" s="27">
        <v>57</v>
      </c>
      <c r="B1113" s="53" t="s">
        <v>1534</v>
      </c>
      <c r="C1113" s="27">
        <v>1975</v>
      </c>
      <c r="D1113" s="53" t="s">
        <v>1536</v>
      </c>
      <c r="E1113" s="54">
        <f t="shared" si="33"/>
        <v>3</v>
      </c>
      <c r="F1113" s="27">
        <f t="shared" si="34"/>
        <v>1</v>
      </c>
      <c r="G1113" s="55"/>
      <c r="H1113" s="55"/>
      <c r="I1113" s="55"/>
      <c r="J1113" s="56"/>
      <c r="K1113" s="55"/>
      <c r="L1113" s="55"/>
      <c r="M1113" s="55"/>
      <c r="N1113" s="55"/>
      <c r="O1113" s="55"/>
      <c r="P1113" s="55"/>
      <c r="Q1113" s="55"/>
      <c r="R1113" s="55"/>
      <c r="S1113" s="55"/>
      <c r="T1113" s="55"/>
      <c r="U1113" s="55"/>
      <c r="V1113" s="55"/>
      <c r="W1113" s="55">
        <v>3</v>
      </c>
      <c r="X1113" s="55"/>
      <c r="Y1113" s="55"/>
      <c r="Z1113" s="55"/>
    </row>
    <row r="1114" spans="1:26" ht="20.100000000000001" customHeight="1" x14ac:dyDescent="0.25">
      <c r="A1114" s="27">
        <v>58</v>
      </c>
      <c r="B1114" s="53" t="s">
        <v>963</v>
      </c>
      <c r="C1114" s="27">
        <v>1975</v>
      </c>
      <c r="D1114" s="53" t="s">
        <v>964</v>
      </c>
      <c r="E1114" s="54">
        <f t="shared" si="33"/>
        <v>3</v>
      </c>
      <c r="F1114" s="27">
        <f t="shared" si="34"/>
        <v>1</v>
      </c>
      <c r="G1114" s="55"/>
      <c r="H1114" s="55"/>
      <c r="I1114" s="55">
        <v>3</v>
      </c>
      <c r="J1114" s="56"/>
      <c r="K1114" s="55"/>
      <c r="L1114" s="55"/>
      <c r="M1114" s="55"/>
      <c r="N1114" s="55"/>
      <c r="O1114" s="55"/>
      <c r="P1114" s="55"/>
      <c r="Q1114" s="55"/>
      <c r="R1114" s="55"/>
      <c r="S1114" s="55"/>
      <c r="T1114" s="55"/>
      <c r="U1114" s="55"/>
      <c r="V1114" s="55"/>
      <c r="W1114" s="55"/>
      <c r="X1114" s="55"/>
      <c r="Y1114" s="55"/>
      <c r="Z1114" s="55"/>
    </row>
    <row r="1115" spans="1:26" ht="20.100000000000001" customHeight="1" x14ac:dyDescent="0.25">
      <c r="A1115" s="27">
        <v>59</v>
      </c>
      <c r="B1115" s="53" t="s">
        <v>1874</v>
      </c>
      <c r="C1115" s="27">
        <v>1973</v>
      </c>
      <c r="D1115" s="53" t="s">
        <v>1168</v>
      </c>
      <c r="E1115" s="54">
        <f t="shared" si="33"/>
        <v>3</v>
      </c>
      <c r="F1115" s="27">
        <f t="shared" si="34"/>
        <v>1</v>
      </c>
      <c r="G1115" s="55"/>
      <c r="H1115" s="55"/>
      <c r="I1115" s="55"/>
      <c r="J1115" s="56"/>
      <c r="K1115" s="55"/>
      <c r="L1115" s="55"/>
      <c r="M1115" s="55"/>
      <c r="N1115" s="55"/>
      <c r="O1115" s="55"/>
      <c r="P1115" s="55"/>
      <c r="Q1115" s="55"/>
      <c r="R1115" s="55"/>
      <c r="S1115" s="55"/>
      <c r="T1115" s="55"/>
      <c r="U1115" s="55"/>
      <c r="V1115" s="55"/>
      <c r="W1115" s="55"/>
      <c r="X1115" s="55"/>
      <c r="Y1115" s="55"/>
      <c r="Z1115" s="55">
        <v>3</v>
      </c>
    </row>
    <row r="1116" spans="1:26" ht="20.100000000000001" customHeight="1" x14ac:dyDescent="0.25">
      <c r="A1116" s="27">
        <v>60</v>
      </c>
      <c r="B1116" s="53" t="s">
        <v>611</v>
      </c>
      <c r="C1116" s="27">
        <v>1979</v>
      </c>
      <c r="D1116" s="53" t="s">
        <v>13</v>
      </c>
      <c r="E1116" s="54">
        <f t="shared" si="33"/>
        <v>2</v>
      </c>
      <c r="F1116" s="27">
        <f t="shared" si="34"/>
        <v>1</v>
      </c>
      <c r="G1116" s="55"/>
      <c r="H1116" s="55">
        <v>2</v>
      </c>
      <c r="I1116" s="55"/>
      <c r="J1116" s="56"/>
      <c r="K1116" s="55"/>
      <c r="L1116" s="55"/>
      <c r="M1116" s="55"/>
      <c r="N1116" s="55"/>
      <c r="O1116" s="55"/>
      <c r="P1116" s="55"/>
      <c r="Q1116" s="55"/>
      <c r="R1116" s="55"/>
      <c r="S1116" s="55"/>
      <c r="T1116" s="55"/>
      <c r="U1116" s="55"/>
      <c r="V1116" s="55"/>
      <c r="W1116" s="55"/>
      <c r="X1116" s="55"/>
      <c r="Y1116" s="55"/>
      <c r="Z1116" s="55"/>
    </row>
    <row r="1117" spans="1:26" ht="20.100000000000001" customHeight="1" x14ac:dyDescent="0.25">
      <c r="A1117" s="27">
        <v>61</v>
      </c>
      <c r="B1117" s="53" t="s">
        <v>1111</v>
      </c>
      <c r="C1117" s="27">
        <v>1974</v>
      </c>
      <c r="D1117" s="53" t="s">
        <v>97</v>
      </c>
      <c r="E1117" s="54">
        <f t="shared" si="33"/>
        <v>2</v>
      </c>
      <c r="F1117" s="27">
        <f t="shared" si="34"/>
        <v>1</v>
      </c>
      <c r="G1117" s="55"/>
      <c r="H1117" s="55"/>
      <c r="I1117" s="55"/>
      <c r="J1117" s="56"/>
      <c r="K1117" s="55"/>
      <c r="L1117" s="55"/>
      <c r="M1117" s="55"/>
      <c r="N1117" s="55"/>
      <c r="O1117" s="55"/>
      <c r="P1117" s="55">
        <v>2</v>
      </c>
      <c r="Q1117" s="55"/>
      <c r="R1117" s="55"/>
      <c r="S1117" s="55"/>
      <c r="T1117" s="55"/>
      <c r="U1117" s="55"/>
      <c r="V1117" s="55"/>
      <c r="W1117" s="55"/>
      <c r="X1117" s="55"/>
      <c r="Y1117" s="55"/>
      <c r="Z1117" s="55"/>
    </row>
    <row r="1118" spans="1:26" ht="20.100000000000001" customHeight="1" x14ac:dyDescent="0.25">
      <c r="A1118" s="27">
        <v>62</v>
      </c>
      <c r="B1118" s="53" t="s">
        <v>1875</v>
      </c>
      <c r="C1118" s="27">
        <v>1976</v>
      </c>
      <c r="D1118" s="53" t="s">
        <v>1802</v>
      </c>
      <c r="E1118" s="54">
        <f t="shared" si="33"/>
        <v>2</v>
      </c>
      <c r="F1118" s="27">
        <f t="shared" si="34"/>
        <v>1</v>
      </c>
      <c r="G1118" s="55"/>
      <c r="H1118" s="55"/>
      <c r="I1118" s="55"/>
      <c r="J1118" s="56"/>
      <c r="K1118" s="55"/>
      <c r="L1118" s="55"/>
      <c r="M1118" s="55"/>
      <c r="N1118" s="55"/>
      <c r="O1118" s="55"/>
      <c r="P1118" s="55"/>
      <c r="Q1118" s="55"/>
      <c r="R1118" s="55"/>
      <c r="S1118" s="55"/>
      <c r="T1118" s="55"/>
      <c r="U1118" s="55"/>
      <c r="V1118" s="55"/>
      <c r="W1118" s="55"/>
      <c r="X1118" s="55"/>
      <c r="Y1118" s="55"/>
      <c r="Z1118" s="55">
        <v>2</v>
      </c>
    </row>
    <row r="1119" spans="1:26" ht="20.100000000000001" customHeight="1" x14ac:dyDescent="0.25">
      <c r="A1119" s="27">
        <v>63</v>
      </c>
      <c r="B1119" s="53" t="s">
        <v>965</v>
      </c>
      <c r="C1119" s="27">
        <v>1973</v>
      </c>
      <c r="D1119" s="53" t="s">
        <v>219</v>
      </c>
      <c r="E1119" s="54">
        <f t="shared" si="33"/>
        <v>2</v>
      </c>
      <c r="F1119" s="27">
        <f t="shared" si="34"/>
        <v>1</v>
      </c>
      <c r="G1119" s="55"/>
      <c r="H1119" s="55"/>
      <c r="I1119" s="55">
        <v>2</v>
      </c>
      <c r="J1119" s="56"/>
      <c r="K1119" s="55"/>
      <c r="L1119" s="55"/>
      <c r="M1119" s="55"/>
      <c r="N1119" s="55"/>
      <c r="O1119" s="55"/>
      <c r="P1119" s="55"/>
      <c r="Q1119" s="55"/>
      <c r="R1119" s="55"/>
      <c r="S1119" s="55"/>
      <c r="T1119" s="55"/>
      <c r="U1119" s="55"/>
      <c r="V1119" s="55"/>
      <c r="W1119" s="55"/>
      <c r="X1119" s="55"/>
      <c r="Y1119" s="55"/>
      <c r="Z1119" s="55"/>
    </row>
    <row r="1120" spans="1:26" ht="20.100000000000001" customHeight="1" x14ac:dyDescent="0.25">
      <c r="A1120" s="27">
        <v>64</v>
      </c>
      <c r="B1120" s="53" t="s">
        <v>762</v>
      </c>
      <c r="C1120" s="27">
        <v>1980</v>
      </c>
      <c r="D1120" s="53" t="s">
        <v>1</v>
      </c>
      <c r="E1120" s="54">
        <f t="shared" si="33"/>
        <v>2</v>
      </c>
      <c r="F1120" s="27">
        <f t="shared" si="34"/>
        <v>2</v>
      </c>
      <c r="G1120" s="55">
        <v>1</v>
      </c>
      <c r="H1120" s="55"/>
      <c r="I1120" s="55"/>
      <c r="J1120" s="56"/>
      <c r="K1120" s="55"/>
      <c r="L1120" s="55"/>
      <c r="M1120" s="55"/>
      <c r="N1120" s="55"/>
      <c r="O1120" s="55"/>
      <c r="P1120" s="55"/>
      <c r="Q1120" s="55"/>
      <c r="R1120" s="55"/>
      <c r="S1120" s="55"/>
      <c r="T1120" s="55"/>
      <c r="U1120" s="55"/>
      <c r="V1120" s="55"/>
      <c r="W1120" s="55">
        <v>1</v>
      </c>
      <c r="X1120" s="55"/>
      <c r="Y1120" s="55"/>
      <c r="Z1120" s="55"/>
    </row>
    <row r="1121" spans="1:26" ht="20.100000000000001" customHeight="1" x14ac:dyDescent="0.25">
      <c r="A1121" s="27">
        <v>65</v>
      </c>
      <c r="B1121" s="53" t="s">
        <v>1535</v>
      </c>
      <c r="C1121" s="27">
        <v>1978</v>
      </c>
      <c r="D1121" s="53"/>
      <c r="E1121" s="54">
        <f t="shared" ref="E1121:E1152" si="35">SUM(G1121:AA1121)</f>
        <v>2</v>
      </c>
      <c r="F1121" s="27">
        <f t="shared" si="34"/>
        <v>1</v>
      </c>
      <c r="G1121" s="55"/>
      <c r="H1121" s="55"/>
      <c r="I1121" s="55"/>
      <c r="J1121" s="56"/>
      <c r="K1121" s="55"/>
      <c r="L1121" s="55"/>
      <c r="M1121" s="55"/>
      <c r="N1121" s="55"/>
      <c r="O1121" s="55"/>
      <c r="P1121" s="55"/>
      <c r="Q1121" s="55"/>
      <c r="R1121" s="55"/>
      <c r="S1121" s="55"/>
      <c r="T1121" s="55"/>
      <c r="U1121" s="55"/>
      <c r="V1121" s="55"/>
      <c r="W1121" s="55">
        <v>2</v>
      </c>
      <c r="X1121" s="55"/>
      <c r="Y1121" s="55"/>
      <c r="Z1121" s="55"/>
    </row>
    <row r="1122" spans="1:26" ht="20.100000000000001" customHeight="1" x14ac:dyDescent="0.25">
      <c r="A1122" s="27">
        <v>66</v>
      </c>
      <c r="B1122" s="53" t="s">
        <v>1589</v>
      </c>
      <c r="C1122" s="27">
        <v>1979</v>
      </c>
      <c r="D1122" s="53" t="s">
        <v>1590</v>
      </c>
      <c r="E1122" s="54">
        <f t="shared" si="35"/>
        <v>2</v>
      </c>
      <c r="F1122" s="27">
        <f t="shared" si="34"/>
        <v>1</v>
      </c>
      <c r="G1122" s="55"/>
      <c r="H1122" s="55"/>
      <c r="I1122" s="55"/>
      <c r="J1122" s="56"/>
      <c r="K1122" s="55"/>
      <c r="L1122" s="55"/>
      <c r="M1122" s="55"/>
      <c r="N1122" s="55"/>
      <c r="O1122" s="55"/>
      <c r="P1122" s="55"/>
      <c r="Q1122" s="55"/>
      <c r="R1122" s="55"/>
      <c r="S1122" s="55"/>
      <c r="T1122" s="55"/>
      <c r="U1122" s="55"/>
      <c r="V1122" s="55"/>
      <c r="W1122" s="55"/>
      <c r="X1122" s="55">
        <v>2</v>
      </c>
      <c r="Y1122" s="55"/>
      <c r="Z1122" s="55"/>
    </row>
    <row r="1123" spans="1:26" ht="20.100000000000001" customHeight="1" x14ac:dyDescent="0.25">
      <c r="A1123" s="27">
        <v>67</v>
      </c>
      <c r="B1123" s="53" t="s">
        <v>755</v>
      </c>
      <c r="C1123" s="27">
        <v>1980</v>
      </c>
      <c r="D1123" s="53" t="s">
        <v>756</v>
      </c>
      <c r="E1123" s="54">
        <f t="shared" si="35"/>
        <v>2</v>
      </c>
      <c r="F1123" s="27">
        <f t="shared" si="34"/>
        <v>1</v>
      </c>
      <c r="G1123" s="55">
        <v>2</v>
      </c>
      <c r="H1123" s="55"/>
      <c r="I1123" s="55"/>
      <c r="J1123" s="56"/>
      <c r="K1123" s="55"/>
      <c r="L1123" s="55"/>
      <c r="M1123" s="55"/>
      <c r="N1123" s="55"/>
      <c r="O1123" s="55"/>
      <c r="P1123" s="55"/>
      <c r="Q1123" s="55"/>
      <c r="R1123" s="55"/>
      <c r="S1123" s="55"/>
      <c r="T1123" s="55"/>
      <c r="U1123" s="55"/>
      <c r="V1123" s="55"/>
      <c r="W1123" s="55"/>
      <c r="X1123" s="55"/>
      <c r="Y1123" s="55"/>
      <c r="Z1123" s="55"/>
    </row>
    <row r="1124" spans="1:26" ht="20.100000000000001" customHeight="1" x14ac:dyDescent="0.25">
      <c r="A1124" s="27">
        <v>68</v>
      </c>
      <c r="B1124" s="53" t="s">
        <v>1113</v>
      </c>
      <c r="C1124" s="27">
        <v>1973</v>
      </c>
      <c r="D1124" s="53" t="s">
        <v>6</v>
      </c>
      <c r="E1124" s="54">
        <f t="shared" si="35"/>
        <v>1</v>
      </c>
      <c r="F1124" s="27">
        <f t="shared" si="34"/>
        <v>1</v>
      </c>
      <c r="G1124" s="55"/>
      <c r="H1124" s="55"/>
      <c r="I1124" s="55"/>
      <c r="J1124" s="56"/>
      <c r="K1124" s="55"/>
      <c r="L1124" s="55"/>
      <c r="M1124" s="55"/>
      <c r="N1124" s="55"/>
      <c r="O1124" s="55"/>
      <c r="P1124" s="55">
        <v>1</v>
      </c>
      <c r="Q1124" s="55"/>
      <c r="R1124" s="55"/>
      <c r="S1124" s="55"/>
      <c r="T1124" s="55"/>
      <c r="U1124" s="55"/>
      <c r="V1124" s="55"/>
      <c r="W1124" s="55"/>
      <c r="X1124" s="55"/>
      <c r="Y1124" s="55"/>
      <c r="Z1124" s="55"/>
    </row>
    <row r="1125" spans="1:26" ht="20.100000000000001" customHeight="1" x14ac:dyDescent="0.25">
      <c r="A1125" s="27">
        <v>69</v>
      </c>
      <c r="B1125" s="53" t="s">
        <v>1539</v>
      </c>
      <c r="C1125" s="27">
        <v>1975</v>
      </c>
      <c r="D1125" s="53"/>
      <c r="E1125" s="54">
        <f t="shared" si="35"/>
        <v>1</v>
      </c>
      <c r="F1125" s="27">
        <f t="shared" si="34"/>
        <v>1</v>
      </c>
      <c r="G1125" s="55"/>
      <c r="H1125" s="55"/>
      <c r="I1125" s="55"/>
      <c r="J1125" s="56"/>
      <c r="K1125" s="55"/>
      <c r="L1125" s="55"/>
      <c r="M1125" s="55"/>
      <c r="N1125" s="55"/>
      <c r="O1125" s="55"/>
      <c r="P1125" s="55"/>
      <c r="Q1125" s="55"/>
      <c r="R1125" s="55"/>
      <c r="S1125" s="55"/>
      <c r="T1125" s="55"/>
      <c r="U1125" s="55"/>
      <c r="V1125" s="55"/>
      <c r="W1125" s="55">
        <v>1</v>
      </c>
      <c r="X1125" s="55"/>
      <c r="Y1125" s="55"/>
      <c r="Z1125" s="55"/>
    </row>
    <row r="1126" spans="1:26" ht="20.100000000000001" customHeight="1" x14ac:dyDescent="0.25">
      <c r="A1126" s="27">
        <v>70</v>
      </c>
      <c r="B1126" s="53" t="s">
        <v>613</v>
      </c>
      <c r="C1126" s="27">
        <v>1975</v>
      </c>
      <c r="D1126" s="53" t="s">
        <v>261</v>
      </c>
      <c r="E1126" s="54">
        <f t="shared" si="35"/>
        <v>1</v>
      </c>
      <c r="F1126" s="27">
        <f t="shared" si="34"/>
        <v>1</v>
      </c>
      <c r="G1126" s="55"/>
      <c r="H1126" s="55">
        <v>1</v>
      </c>
      <c r="I1126" s="55"/>
      <c r="J1126" s="56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</row>
    <row r="1127" spans="1:26" ht="20.100000000000001" customHeight="1" x14ac:dyDescent="0.25">
      <c r="A1127" s="27">
        <v>71</v>
      </c>
      <c r="B1127" s="53" t="s">
        <v>1121</v>
      </c>
      <c r="C1127" s="27">
        <v>1977</v>
      </c>
      <c r="D1127" s="53"/>
      <c r="E1127" s="54">
        <f t="shared" si="35"/>
        <v>1</v>
      </c>
      <c r="F1127" s="27">
        <f t="shared" si="34"/>
        <v>1</v>
      </c>
      <c r="G1127" s="55"/>
      <c r="H1127" s="55"/>
      <c r="I1127" s="55"/>
      <c r="J1127" s="56"/>
      <c r="K1127" s="55"/>
      <c r="L1127" s="55"/>
      <c r="M1127" s="55"/>
      <c r="N1127" s="55"/>
      <c r="O1127" s="55"/>
      <c r="P1127" s="55">
        <v>1</v>
      </c>
      <c r="Q1127" s="55"/>
      <c r="R1127" s="55"/>
      <c r="S1127" s="55"/>
      <c r="T1127" s="55"/>
      <c r="U1127" s="55"/>
      <c r="V1127" s="55"/>
      <c r="W1127" s="55"/>
      <c r="X1127" s="55"/>
      <c r="Y1127" s="55"/>
      <c r="Z1127" s="55"/>
    </row>
    <row r="1128" spans="1:26" ht="20.100000000000001" customHeight="1" x14ac:dyDescent="0.25">
      <c r="A1128" s="27">
        <v>72</v>
      </c>
      <c r="B1128" s="53" t="s">
        <v>1594</v>
      </c>
      <c r="C1128" s="27">
        <v>1981</v>
      </c>
      <c r="D1128" s="53" t="s">
        <v>13</v>
      </c>
      <c r="E1128" s="54">
        <f t="shared" si="35"/>
        <v>1</v>
      </c>
      <c r="F1128" s="27">
        <f t="shared" si="34"/>
        <v>1</v>
      </c>
      <c r="G1128" s="55"/>
      <c r="H1128" s="55"/>
      <c r="I1128" s="55"/>
      <c r="J1128" s="56"/>
      <c r="K1128" s="55"/>
      <c r="L1128" s="55"/>
      <c r="M1128" s="55"/>
      <c r="N1128" s="55"/>
      <c r="O1128" s="55"/>
      <c r="P1128" s="55"/>
      <c r="Q1128" s="55"/>
      <c r="R1128" s="55"/>
      <c r="S1128" s="55"/>
      <c r="T1128" s="55"/>
      <c r="U1128" s="55"/>
      <c r="V1128" s="55"/>
      <c r="W1128" s="55"/>
      <c r="X1128" s="55">
        <v>1</v>
      </c>
      <c r="Y1128" s="55"/>
      <c r="Z1128" s="55"/>
    </row>
    <row r="1129" spans="1:26" ht="20.100000000000001" customHeight="1" x14ac:dyDescent="0.25">
      <c r="A1129" s="27">
        <v>73</v>
      </c>
      <c r="B1129" s="53" t="s">
        <v>614</v>
      </c>
      <c r="C1129" s="27">
        <v>1977</v>
      </c>
      <c r="D1129" s="53" t="s">
        <v>13</v>
      </c>
      <c r="E1129" s="54">
        <f t="shared" si="35"/>
        <v>1</v>
      </c>
      <c r="F1129" s="27">
        <f t="shared" si="34"/>
        <v>1</v>
      </c>
      <c r="G1129" s="55"/>
      <c r="H1129" s="55">
        <v>1</v>
      </c>
      <c r="I1129" s="55"/>
      <c r="J1129" s="56"/>
      <c r="K1129" s="55"/>
      <c r="L1129" s="55"/>
      <c r="M1129" s="55"/>
      <c r="N1129" s="55"/>
      <c r="O1129" s="55"/>
      <c r="P1129" s="55"/>
      <c r="Q1129" s="55"/>
      <c r="R1129" s="55"/>
      <c r="S1129" s="55"/>
      <c r="T1129" s="55"/>
      <c r="U1129" s="55"/>
      <c r="V1129" s="55"/>
      <c r="W1129" s="55"/>
      <c r="X1129" s="55"/>
      <c r="Y1129" s="55"/>
      <c r="Z1129" s="55"/>
    </row>
    <row r="1130" spans="1:26" ht="20.100000000000001" customHeight="1" x14ac:dyDescent="0.25">
      <c r="A1130" s="27">
        <v>74</v>
      </c>
      <c r="B1130" s="53" t="s">
        <v>615</v>
      </c>
      <c r="C1130" s="27">
        <v>1974</v>
      </c>
      <c r="D1130" s="53" t="s">
        <v>104</v>
      </c>
      <c r="E1130" s="54">
        <f t="shared" si="35"/>
        <v>1</v>
      </c>
      <c r="F1130" s="27">
        <f t="shared" si="34"/>
        <v>1</v>
      </c>
      <c r="G1130" s="55"/>
      <c r="H1130" s="55">
        <v>1</v>
      </c>
      <c r="I1130" s="55"/>
      <c r="J1130" s="56"/>
      <c r="K1130" s="55"/>
      <c r="L1130" s="55"/>
      <c r="M1130" s="55"/>
      <c r="N1130" s="55"/>
      <c r="O1130" s="55"/>
      <c r="P1130" s="55"/>
      <c r="Q1130" s="55"/>
      <c r="R1130" s="55"/>
      <c r="S1130" s="55"/>
      <c r="T1130" s="55"/>
      <c r="U1130" s="55"/>
      <c r="V1130" s="55"/>
      <c r="W1130" s="55"/>
      <c r="X1130" s="55"/>
      <c r="Y1130" s="55"/>
      <c r="Z1130" s="55"/>
    </row>
    <row r="1131" spans="1:26" ht="20.100000000000001" customHeight="1" x14ac:dyDescent="0.25">
      <c r="A1131" s="27">
        <v>75</v>
      </c>
      <c r="B1131" s="53" t="s">
        <v>616</v>
      </c>
      <c r="C1131" s="27">
        <v>1975</v>
      </c>
      <c r="D1131" s="53" t="s">
        <v>191</v>
      </c>
      <c r="E1131" s="54">
        <f t="shared" si="35"/>
        <v>1</v>
      </c>
      <c r="F1131" s="27">
        <f t="shared" si="34"/>
        <v>1</v>
      </c>
      <c r="G1131" s="55"/>
      <c r="H1131" s="55">
        <v>1</v>
      </c>
      <c r="I1131" s="55"/>
      <c r="J1131" s="56"/>
      <c r="K1131" s="55"/>
      <c r="L1131" s="55"/>
      <c r="M1131" s="55"/>
      <c r="N1131" s="55"/>
      <c r="O1131" s="55"/>
      <c r="P1131" s="55"/>
      <c r="Q1131" s="55"/>
      <c r="R1131" s="55"/>
      <c r="S1131" s="55"/>
      <c r="T1131" s="55"/>
      <c r="U1131" s="55"/>
      <c r="V1131" s="55"/>
      <c r="W1131" s="55"/>
      <c r="X1131" s="55"/>
      <c r="Y1131" s="55"/>
      <c r="Z1131" s="55"/>
    </row>
    <row r="1132" spans="1:26" ht="20.100000000000001" customHeight="1" x14ac:dyDescent="0.25">
      <c r="A1132" s="27">
        <v>76</v>
      </c>
      <c r="B1132" s="53" t="s">
        <v>1022</v>
      </c>
      <c r="C1132" s="27">
        <v>1980</v>
      </c>
      <c r="D1132" s="53"/>
      <c r="E1132" s="54">
        <f t="shared" si="35"/>
        <v>1</v>
      </c>
      <c r="F1132" s="27">
        <f t="shared" si="34"/>
        <v>1</v>
      </c>
      <c r="G1132" s="55"/>
      <c r="H1132" s="55"/>
      <c r="I1132" s="55"/>
      <c r="J1132" s="56"/>
      <c r="K1132" s="55"/>
      <c r="L1132" s="55"/>
      <c r="M1132" s="55"/>
      <c r="N1132" s="55"/>
      <c r="O1132" s="55"/>
      <c r="P1132" s="55">
        <v>1</v>
      </c>
      <c r="Q1132" s="55"/>
      <c r="R1132" s="55"/>
      <c r="S1132" s="55"/>
      <c r="T1132" s="55"/>
      <c r="U1132" s="55"/>
      <c r="V1132" s="55"/>
      <c r="W1132" s="55"/>
      <c r="X1132" s="55"/>
      <c r="Y1132" s="55"/>
      <c r="Z1132" s="55"/>
    </row>
    <row r="1133" spans="1:26" ht="20.100000000000001" customHeight="1" x14ac:dyDescent="0.25">
      <c r="A1133" s="27">
        <v>77</v>
      </c>
      <c r="B1133" s="53" t="s">
        <v>1538</v>
      </c>
      <c r="C1133" s="27">
        <v>1976</v>
      </c>
      <c r="D1133" s="53"/>
      <c r="E1133" s="54">
        <f t="shared" si="35"/>
        <v>1</v>
      </c>
      <c r="F1133" s="27">
        <f t="shared" si="34"/>
        <v>1</v>
      </c>
      <c r="G1133" s="55"/>
      <c r="H1133" s="55"/>
      <c r="I1133" s="55"/>
      <c r="J1133" s="56"/>
      <c r="K1133" s="55"/>
      <c r="L1133" s="55"/>
      <c r="M1133" s="55"/>
      <c r="N1133" s="55"/>
      <c r="O1133" s="55"/>
      <c r="P1133" s="55"/>
      <c r="Q1133" s="55"/>
      <c r="R1133" s="55"/>
      <c r="S1133" s="55"/>
      <c r="T1133" s="55"/>
      <c r="U1133" s="55"/>
      <c r="V1133" s="55"/>
      <c r="W1133" s="55">
        <v>1</v>
      </c>
      <c r="X1133" s="55"/>
      <c r="Y1133" s="55"/>
      <c r="Z1133" s="55"/>
    </row>
    <row r="1134" spans="1:26" ht="20.100000000000001" customHeight="1" x14ac:dyDescent="0.25">
      <c r="A1134" s="27">
        <v>78</v>
      </c>
      <c r="B1134" s="53" t="s">
        <v>1596</v>
      </c>
      <c r="C1134" s="27">
        <v>1981</v>
      </c>
      <c r="D1134" s="53" t="s">
        <v>750</v>
      </c>
      <c r="E1134" s="54">
        <f t="shared" si="35"/>
        <v>1</v>
      </c>
      <c r="F1134" s="27">
        <f t="shared" si="34"/>
        <v>1</v>
      </c>
      <c r="G1134" s="55"/>
      <c r="H1134" s="55"/>
      <c r="I1134" s="55"/>
      <c r="J1134" s="56"/>
      <c r="K1134" s="55"/>
      <c r="L1134" s="55"/>
      <c r="M1134" s="55"/>
      <c r="N1134" s="55"/>
      <c r="O1134" s="55"/>
      <c r="P1134" s="55"/>
      <c r="Q1134" s="55"/>
      <c r="R1134" s="55"/>
      <c r="S1134" s="55"/>
      <c r="T1134" s="55"/>
      <c r="U1134" s="55"/>
      <c r="V1134" s="55"/>
      <c r="W1134" s="55"/>
      <c r="X1134" s="55">
        <v>1</v>
      </c>
      <c r="Y1134" s="55"/>
      <c r="Z1134" s="55"/>
    </row>
    <row r="1135" spans="1:26" ht="20.100000000000001" customHeight="1" x14ac:dyDescent="0.25">
      <c r="A1135" s="27">
        <v>79</v>
      </c>
      <c r="B1135" s="53" t="s">
        <v>617</v>
      </c>
      <c r="C1135" s="27">
        <v>1975</v>
      </c>
      <c r="D1135" s="53" t="s">
        <v>262</v>
      </c>
      <c r="E1135" s="54">
        <f t="shared" si="35"/>
        <v>1</v>
      </c>
      <c r="F1135" s="27">
        <f t="shared" si="34"/>
        <v>1</v>
      </c>
      <c r="G1135" s="55"/>
      <c r="H1135" s="55">
        <v>1</v>
      </c>
      <c r="I1135" s="55"/>
      <c r="J1135" s="56"/>
      <c r="K1135" s="55"/>
      <c r="L1135" s="55"/>
      <c r="M1135" s="55"/>
      <c r="N1135" s="55"/>
      <c r="O1135" s="55"/>
      <c r="P1135" s="55"/>
      <c r="Q1135" s="55"/>
      <c r="R1135" s="55"/>
      <c r="S1135" s="55"/>
      <c r="T1135" s="55"/>
      <c r="U1135" s="55"/>
      <c r="V1135" s="55"/>
      <c r="W1135" s="55"/>
      <c r="X1135" s="55"/>
      <c r="Y1135" s="55"/>
      <c r="Z1135" s="55"/>
    </row>
    <row r="1136" spans="1:26" ht="20.100000000000001" customHeight="1" x14ac:dyDescent="0.25">
      <c r="A1136" s="27">
        <v>80</v>
      </c>
      <c r="B1136" s="53" t="s">
        <v>618</v>
      </c>
      <c r="C1136" s="27">
        <v>1974</v>
      </c>
      <c r="D1136" s="53" t="s">
        <v>259</v>
      </c>
      <c r="E1136" s="54">
        <f t="shared" si="35"/>
        <v>1</v>
      </c>
      <c r="F1136" s="27">
        <f t="shared" si="34"/>
        <v>1</v>
      </c>
      <c r="G1136" s="55"/>
      <c r="H1136" s="55">
        <v>1</v>
      </c>
      <c r="I1136" s="55"/>
      <c r="J1136" s="56"/>
      <c r="K1136" s="55"/>
      <c r="L1136" s="55"/>
      <c r="M1136" s="55"/>
      <c r="N1136" s="55"/>
      <c r="O1136" s="55"/>
      <c r="P1136" s="55"/>
      <c r="Q1136" s="55"/>
      <c r="R1136" s="55"/>
      <c r="S1136" s="55"/>
      <c r="T1136" s="55"/>
      <c r="U1136" s="55"/>
      <c r="V1136" s="55"/>
      <c r="W1136" s="55"/>
      <c r="X1136" s="55"/>
      <c r="Y1136" s="55"/>
      <c r="Z1136" s="55"/>
    </row>
    <row r="1137" spans="1:26" ht="20.100000000000001" customHeight="1" x14ac:dyDescent="0.25">
      <c r="A1137" s="27">
        <v>81</v>
      </c>
      <c r="B1137" s="53" t="s">
        <v>619</v>
      </c>
      <c r="C1137" s="27">
        <v>1973</v>
      </c>
      <c r="D1137" s="53" t="s">
        <v>143</v>
      </c>
      <c r="E1137" s="54">
        <f t="shared" si="35"/>
        <v>1</v>
      </c>
      <c r="F1137" s="27">
        <f t="shared" si="34"/>
        <v>1</v>
      </c>
      <c r="G1137" s="55"/>
      <c r="H1137" s="55">
        <v>1</v>
      </c>
      <c r="I1137" s="55"/>
      <c r="J1137" s="56"/>
      <c r="K1137" s="55"/>
      <c r="L1137" s="55"/>
      <c r="M1137" s="55"/>
      <c r="N1137" s="55"/>
      <c r="O1137" s="55"/>
      <c r="P1137" s="55"/>
      <c r="Q1137" s="55"/>
      <c r="R1137" s="55"/>
      <c r="S1137" s="55"/>
      <c r="T1137" s="55"/>
      <c r="U1137" s="55"/>
      <c r="V1137" s="55"/>
      <c r="W1137" s="55"/>
      <c r="X1137" s="55"/>
      <c r="Y1137" s="55"/>
      <c r="Z1137" s="55"/>
    </row>
    <row r="1138" spans="1:26" ht="20.100000000000001" customHeight="1" x14ac:dyDescent="0.25">
      <c r="A1138" s="27">
        <v>82</v>
      </c>
      <c r="B1138" s="53" t="s">
        <v>1876</v>
      </c>
      <c r="C1138" s="27">
        <v>1978</v>
      </c>
      <c r="D1138" s="53" t="s">
        <v>1708</v>
      </c>
      <c r="E1138" s="54">
        <f t="shared" si="35"/>
        <v>1</v>
      </c>
      <c r="F1138" s="27">
        <f t="shared" si="34"/>
        <v>1</v>
      </c>
      <c r="G1138" s="55"/>
      <c r="H1138" s="55"/>
      <c r="I1138" s="55"/>
      <c r="J1138" s="56"/>
      <c r="K1138" s="55"/>
      <c r="L1138" s="55"/>
      <c r="M1138" s="55"/>
      <c r="N1138" s="55"/>
      <c r="O1138" s="55"/>
      <c r="P1138" s="55"/>
      <c r="Q1138" s="55"/>
      <c r="R1138" s="55"/>
      <c r="S1138" s="55"/>
      <c r="T1138" s="55"/>
      <c r="U1138" s="55"/>
      <c r="V1138" s="55"/>
      <c r="W1138" s="55"/>
      <c r="X1138" s="55"/>
      <c r="Y1138" s="55"/>
      <c r="Z1138" s="55">
        <v>1</v>
      </c>
    </row>
    <row r="1139" spans="1:26" ht="20.100000000000001" customHeight="1" x14ac:dyDescent="0.25">
      <c r="A1139" s="27">
        <v>83</v>
      </c>
      <c r="B1139" s="53" t="s">
        <v>1115</v>
      </c>
      <c r="C1139" s="27">
        <v>1973</v>
      </c>
      <c r="D1139" s="53" t="s">
        <v>1116</v>
      </c>
      <c r="E1139" s="54">
        <f t="shared" si="35"/>
        <v>1</v>
      </c>
      <c r="F1139" s="27">
        <f t="shared" si="34"/>
        <v>1</v>
      </c>
      <c r="G1139" s="55"/>
      <c r="H1139" s="55"/>
      <c r="I1139" s="55"/>
      <c r="J1139" s="56"/>
      <c r="K1139" s="55"/>
      <c r="L1139" s="55"/>
      <c r="M1139" s="55"/>
      <c r="N1139" s="55"/>
      <c r="O1139" s="55"/>
      <c r="P1139" s="55">
        <v>1</v>
      </c>
      <c r="Q1139" s="55"/>
      <c r="R1139" s="55"/>
      <c r="S1139" s="55"/>
      <c r="T1139" s="55"/>
      <c r="U1139" s="55"/>
      <c r="V1139" s="55"/>
      <c r="W1139" s="55"/>
      <c r="X1139" s="55"/>
      <c r="Y1139" s="55"/>
      <c r="Z1139" s="55"/>
    </row>
    <row r="1140" spans="1:26" ht="20.100000000000001" customHeight="1" x14ac:dyDescent="0.25">
      <c r="A1140" s="27">
        <v>84</v>
      </c>
      <c r="B1140" s="53" t="s">
        <v>622</v>
      </c>
      <c r="C1140" s="27">
        <v>1979</v>
      </c>
      <c r="D1140" s="53" t="s">
        <v>13</v>
      </c>
      <c r="E1140" s="54">
        <f t="shared" si="35"/>
        <v>1</v>
      </c>
      <c r="F1140" s="27">
        <f t="shared" si="34"/>
        <v>1</v>
      </c>
      <c r="G1140" s="55"/>
      <c r="H1140" s="55">
        <v>1</v>
      </c>
      <c r="I1140" s="55"/>
      <c r="J1140" s="56"/>
      <c r="K1140" s="55"/>
      <c r="L1140" s="55"/>
      <c r="M1140" s="55"/>
      <c r="N1140" s="55"/>
      <c r="O1140" s="55"/>
      <c r="P1140" s="55"/>
      <c r="Q1140" s="55"/>
      <c r="R1140" s="55"/>
      <c r="S1140" s="55"/>
      <c r="T1140" s="55"/>
      <c r="U1140" s="55"/>
      <c r="V1140" s="55"/>
      <c r="W1140" s="55"/>
      <c r="X1140" s="55"/>
      <c r="Y1140" s="55"/>
      <c r="Z1140" s="55"/>
    </row>
    <row r="1141" spans="1:26" ht="20.100000000000001" customHeight="1" x14ac:dyDescent="0.25">
      <c r="A1141" s="27">
        <v>85</v>
      </c>
      <c r="B1141" s="53" t="s">
        <v>623</v>
      </c>
      <c r="C1141" s="27">
        <v>1972</v>
      </c>
      <c r="D1141" s="53" t="s">
        <v>235</v>
      </c>
      <c r="E1141" s="54">
        <f t="shared" si="35"/>
        <v>1</v>
      </c>
      <c r="F1141" s="27">
        <f t="shared" si="34"/>
        <v>1</v>
      </c>
      <c r="G1141" s="55"/>
      <c r="H1141" s="55">
        <v>1</v>
      </c>
      <c r="I1141" s="55"/>
      <c r="J1141" s="56"/>
      <c r="K1141" s="55"/>
      <c r="L1141" s="55"/>
      <c r="M1141" s="55"/>
      <c r="N1141" s="55"/>
      <c r="O1141" s="55"/>
      <c r="P1141" s="55"/>
      <c r="Q1141" s="55"/>
      <c r="R1141" s="55"/>
      <c r="S1141" s="55"/>
      <c r="T1141" s="55"/>
      <c r="U1141" s="55"/>
      <c r="V1141" s="55"/>
      <c r="W1141" s="55"/>
      <c r="X1141" s="55"/>
      <c r="Y1141" s="55"/>
      <c r="Z1141" s="55"/>
    </row>
    <row r="1142" spans="1:26" ht="20.100000000000001" customHeight="1" x14ac:dyDescent="0.25">
      <c r="A1142" s="27">
        <v>86</v>
      </c>
      <c r="B1142" s="53" t="s">
        <v>1537</v>
      </c>
      <c r="C1142" s="27">
        <v>1981</v>
      </c>
      <c r="D1142" s="53"/>
      <c r="E1142" s="54">
        <f t="shared" si="35"/>
        <v>1</v>
      </c>
      <c r="F1142" s="27">
        <f t="shared" si="34"/>
        <v>1</v>
      </c>
      <c r="G1142" s="55"/>
      <c r="H1142" s="55"/>
      <c r="I1142" s="55"/>
      <c r="J1142" s="56"/>
      <c r="K1142" s="55"/>
      <c r="L1142" s="55"/>
      <c r="M1142" s="55"/>
      <c r="N1142" s="55"/>
      <c r="O1142" s="55"/>
      <c r="P1142" s="55"/>
      <c r="Q1142" s="55"/>
      <c r="R1142" s="55"/>
      <c r="S1142" s="55"/>
      <c r="T1142" s="55"/>
      <c r="U1142" s="55"/>
      <c r="V1142" s="55"/>
      <c r="W1142" s="55">
        <v>1</v>
      </c>
      <c r="X1142" s="55"/>
      <c r="Y1142" s="55"/>
      <c r="Z1142" s="55"/>
    </row>
    <row r="1143" spans="1:26" ht="20.100000000000001" customHeight="1" x14ac:dyDescent="0.25">
      <c r="A1143" s="27">
        <v>87</v>
      </c>
      <c r="B1143" s="53" t="s">
        <v>626</v>
      </c>
      <c r="C1143" s="27">
        <v>1972</v>
      </c>
      <c r="D1143" s="53" t="s">
        <v>235</v>
      </c>
      <c r="E1143" s="54">
        <f t="shared" si="35"/>
        <v>1</v>
      </c>
      <c r="F1143" s="27">
        <f t="shared" si="34"/>
        <v>1</v>
      </c>
      <c r="G1143" s="55"/>
      <c r="H1143" s="55">
        <v>1</v>
      </c>
      <c r="I1143" s="55"/>
      <c r="J1143" s="56"/>
      <c r="K1143" s="55"/>
      <c r="L1143" s="55"/>
      <c r="M1143" s="55"/>
      <c r="N1143" s="55"/>
      <c r="O1143" s="55"/>
      <c r="P1143" s="55"/>
      <c r="Q1143" s="55"/>
      <c r="R1143" s="55"/>
      <c r="S1143" s="55"/>
      <c r="T1143" s="55"/>
      <c r="U1143" s="55"/>
      <c r="V1143" s="55"/>
      <c r="W1143" s="55"/>
      <c r="X1143" s="55"/>
      <c r="Y1143" s="55"/>
      <c r="Z1143" s="55"/>
    </row>
    <row r="1144" spans="1:26" ht="20.100000000000001" customHeight="1" x14ac:dyDescent="0.25">
      <c r="A1144" s="27">
        <v>88</v>
      </c>
      <c r="B1144" s="53" t="s">
        <v>627</v>
      </c>
      <c r="C1144" s="27">
        <v>1972</v>
      </c>
      <c r="D1144" s="53" t="s">
        <v>120</v>
      </c>
      <c r="E1144" s="54">
        <f t="shared" si="35"/>
        <v>1</v>
      </c>
      <c r="F1144" s="27">
        <f t="shared" si="34"/>
        <v>1</v>
      </c>
      <c r="G1144" s="55"/>
      <c r="H1144" s="55">
        <v>1</v>
      </c>
      <c r="I1144" s="55"/>
      <c r="J1144" s="56"/>
      <c r="K1144" s="55"/>
      <c r="L1144" s="55"/>
      <c r="M1144" s="55"/>
      <c r="N1144" s="55"/>
      <c r="O1144" s="55"/>
      <c r="P1144" s="55"/>
      <c r="Q1144" s="55"/>
      <c r="R1144" s="55"/>
      <c r="S1144" s="55"/>
      <c r="T1144" s="55"/>
      <c r="U1144" s="55"/>
      <c r="V1144" s="55"/>
      <c r="W1144" s="55"/>
      <c r="X1144" s="55"/>
      <c r="Y1144" s="55"/>
      <c r="Z1144" s="55"/>
    </row>
    <row r="1145" spans="1:26" ht="20.100000000000001" customHeight="1" x14ac:dyDescent="0.25">
      <c r="A1145" s="27">
        <v>89</v>
      </c>
      <c r="B1145" s="53" t="s">
        <v>1597</v>
      </c>
      <c r="C1145" s="27">
        <v>1973</v>
      </c>
      <c r="D1145" s="53" t="s">
        <v>675</v>
      </c>
      <c r="E1145" s="54">
        <f t="shared" si="35"/>
        <v>1</v>
      </c>
      <c r="F1145" s="27">
        <f t="shared" si="34"/>
        <v>1</v>
      </c>
      <c r="G1145" s="55"/>
      <c r="H1145" s="55"/>
      <c r="I1145" s="55"/>
      <c r="J1145" s="56"/>
      <c r="K1145" s="55"/>
      <c r="L1145" s="55"/>
      <c r="M1145" s="55"/>
      <c r="N1145" s="55"/>
      <c r="O1145" s="55"/>
      <c r="P1145" s="55"/>
      <c r="Q1145" s="55"/>
      <c r="R1145" s="55"/>
      <c r="S1145" s="55"/>
      <c r="T1145" s="55"/>
      <c r="U1145" s="55"/>
      <c r="V1145" s="55"/>
      <c r="W1145" s="55"/>
      <c r="X1145" s="55">
        <v>1</v>
      </c>
      <c r="Y1145" s="55"/>
      <c r="Z1145" s="55"/>
    </row>
    <row r="1146" spans="1:26" ht="20.100000000000001" customHeight="1" x14ac:dyDescent="0.25">
      <c r="A1146" s="27">
        <v>90</v>
      </c>
      <c r="B1146" s="53" t="s">
        <v>631</v>
      </c>
      <c r="C1146" s="27">
        <v>1978</v>
      </c>
      <c r="D1146" s="53" t="s">
        <v>265</v>
      </c>
      <c r="E1146" s="54">
        <f t="shared" si="35"/>
        <v>1</v>
      </c>
      <c r="F1146" s="27">
        <f t="shared" si="34"/>
        <v>1</v>
      </c>
      <c r="G1146" s="55"/>
      <c r="H1146" s="55">
        <v>1</v>
      </c>
      <c r="I1146" s="55"/>
      <c r="J1146" s="56"/>
      <c r="K1146" s="55"/>
      <c r="L1146" s="55"/>
      <c r="M1146" s="55"/>
      <c r="N1146" s="55"/>
      <c r="O1146" s="55"/>
      <c r="P1146" s="55"/>
      <c r="Q1146" s="55"/>
      <c r="R1146" s="55"/>
      <c r="S1146" s="55"/>
      <c r="T1146" s="55"/>
      <c r="U1146" s="55"/>
      <c r="V1146" s="55"/>
      <c r="W1146" s="55"/>
      <c r="X1146" s="55"/>
      <c r="Y1146" s="55"/>
      <c r="Z1146" s="55"/>
    </row>
    <row r="1147" spans="1:26" ht="20.100000000000001" customHeight="1" x14ac:dyDescent="0.25">
      <c r="A1147" s="27">
        <v>91</v>
      </c>
      <c r="B1147" s="53" t="s">
        <v>632</v>
      </c>
      <c r="C1147" s="27">
        <v>1981</v>
      </c>
      <c r="D1147" s="53" t="s">
        <v>194</v>
      </c>
      <c r="E1147" s="54">
        <f t="shared" si="35"/>
        <v>1</v>
      </c>
      <c r="F1147" s="27">
        <f t="shared" si="34"/>
        <v>1</v>
      </c>
      <c r="G1147" s="55"/>
      <c r="H1147" s="55">
        <v>1</v>
      </c>
      <c r="I1147" s="55"/>
      <c r="J1147" s="56"/>
      <c r="K1147" s="55"/>
      <c r="L1147" s="55"/>
      <c r="M1147" s="55"/>
      <c r="N1147" s="55"/>
      <c r="O1147" s="55"/>
      <c r="P1147" s="55"/>
      <c r="Q1147" s="55"/>
      <c r="R1147" s="55"/>
      <c r="S1147" s="55"/>
      <c r="T1147" s="55"/>
      <c r="U1147" s="55"/>
      <c r="V1147" s="55"/>
      <c r="W1147" s="55"/>
      <c r="X1147" s="55"/>
      <c r="Y1147" s="55"/>
      <c r="Z1147" s="55"/>
    </row>
    <row r="1148" spans="1:26" ht="20.100000000000001" customHeight="1" x14ac:dyDescent="0.25">
      <c r="A1148" s="27">
        <v>92</v>
      </c>
      <c r="B1148" s="53" t="s">
        <v>1591</v>
      </c>
      <c r="C1148" s="27">
        <v>1976</v>
      </c>
      <c r="D1148" s="53" t="s">
        <v>1566</v>
      </c>
      <c r="E1148" s="54">
        <f t="shared" si="35"/>
        <v>1</v>
      </c>
      <c r="F1148" s="27">
        <f t="shared" si="34"/>
        <v>1</v>
      </c>
      <c r="G1148" s="55"/>
      <c r="H1148" s="55"/>
      <c r="I1148" s="55"/>
      <c r="J1148" s="56"/>
      <c r="K1148" s="55"/>
      <c r="L1148" s="55"/>
      <c r="M1148" s="55"/>
      <c r="N1148" s="55"/>
      <c r="O1148" s="55"/>
      <c r="P1148" s="55"/>
      <c r="Q1148" s="55"/>
      <c r="R1148" s="55"/>
      <c r="S1148" s="55"/>
      <c r="T1148" s="55"/>
      <c r="U1148" s="55"/>
      <c r="V1148" s="55"/>
      <c r="W1148" s="55"/>
      <c r="X1148" s="55">
        <v>1</v>
      </c>
      <c r="Y1148" s="55"/>
      <c r="Z1148" s="55"/>
    </row>
    <row r="1149" spans="1:26" ht="20.100000000000001" customHeight="1" x14ac:dyDescent="0.25">
      <c r="A1149" s="27">
        <v>93</v>
      </c>
      <c r="B1149" s="53" t="s">
        <v>633</v>
      </c>
      <c r="C1149" s="27">
        <v>1981</v>
      </c>
      <c r="D1149" s="53" t="s">
        <v>244</v>
      </c>
      <c r="E1149" s="54">
        <f t="shared" si="35"/>
        <v>1</v>
      </c>
      <c r="F1149" s="27">
        <f t="shared" si="34"/>
        <v>1</v>
      </c>
      <c r="G1149" s="55"/>
      <c r="H1149" s="55">
        <v>1</v>
      </c>
      <c r="I1149" s="55"/>
      <c r="J1149" s="56"/>
      <c r="K1149" s="55"/>
      <c r="L1149" s="55"/>
      <c r="M1149" s="55"/>
      <c r="N1149" s="55"/>
      <c r="O1149" s="55"/>
      <c r="P1149" s="55"/>
      <c r="Q1149" s="55"/>
      <c r="R1149" s="55"/>
      <c r="S1149" s="55"/>
      <c r="T1149" s="55"/>
      <c r="U1149" s="55"/>
      <c r="V1149" s="55"/>
      <c r="W1149" s="55"/>
      <c r="X1149" s="55"/>
      <c r="Y1149" s="55"/>
      <c r="Z1149" s="55"/>
    </row>
    <row r="1150" spans="1:26" ht="20.100000000000001" customHeight="1" x14ac:dyDescent="0.25">
      <c r="A1150" s="27">
        <v>94</v>
      </c>
      <c r="B1150" s="53" t="s">
        <v>758</v>
      </c>
      <c r="C1150" s="27">
        <v>1975</v>
      </c>
      <c r="D1150" s="53" t="s">
        <v>2</v>
      </c>
      <c r="E1150" s="54">
        <f t="shared" si="35"/>
        <v>1</v>
      </c>
      <c r="F1150" s="27">
        <f t="shared" si="34"/>
        <v>1</v>
      </c>
      <c r="G1150" s="55">
        <v>1</v>
      </c>
      <c r="H1150" s="55"/>
      <c r="I1150" s="55"/>
      <c r="J1150" s="56"/>
      <c r="K1150" s="55"/>
      <c r="L1150" s="55"/>
      <c r="M1150" s="55"/>
      <c r="N1150" s="55"/>
      <c r="O1150" s="55"/>
      <c r="P1150" s="55"/>
      <c r="Q1150" s="55"/>
      <c r="R1150" s="55"/>
      <c r="S1150" s="55"/>
      <c r="T1150" s="55"/>
      <c r="U1150" s="55"/>
      <c r="V1150" s="55"/>
      <c r="W1150" s="55"/>
      <c r="X1150" s="55"/>
      <c r="Y1150" s="55"/>
      <c r="Z1150" s="55"/>
    </row>
    <row r="1151" spans="1:26" ht="20.100000000000001" customHeight="1" x14ac:dyDescent="0.25">
      <c r="A1151" s="27">
        <v>95</v>
      </c>
      <c r="B1151" s="53" t="s">
        <v>1882</v>
      </c>
      <c r="C1151" s="27">
        <v>1978</v>
      </c>
      <c r="D1151" s="53" t="s">
        <v>1387</v>
      </c>
      <c r="E1151" s="54">
        <f t="shared" si="35"/>
        <v>1</v>
      </c>
      <c r="F1151" s="27">
        <f t="shared" si="34"/>
        <v>1</v>
      </c>
      <c r="G1151" s="55"/>
      <c r="H1151" s="55"/>
      <c r="I1151" s="55"/>
      <c r="J1151" s="56"/>
      <c r="K1151" s="55"/>
      <c r="L1151" s="55"/>
      <c r="M1151" s="55"/>
      <c r="N1151" s="55"/>
      <c r="O1151" s="55"/>
      <c r="P1151" s="55"/>
      <c r="Q1151" s="55"/>
      <c r="R1151" s="55"/>
      <c r="S1151" s="55"/>
      <c r="T1151" s="55"/>
      <c r="U1151" s="55"/>
      <c r="V1151" s="55"/>
      <c r="W1151" s="55"/>
      <c r="X1151" s="55"/>
      <c r="Y1151" s="55"/>
      <c r="Z1151" s="55">
        <v>1</v>
      </c>
    </row>
    <row r="1152" spans="1:26" ht="20.100000000000001" customHeight="1" x14ac:dyDescent="0.25">
      <c r="A1152" s="27">
        <v>96</v>
      </c>
      <c r="B1152" s="53" t="s">
        <v>1877</v>
      </c>
      <c r="C1152" s="27">
        <v>1975</v>
      </c>
      <c r="D1152" s="53" t="s">
        <v>1878</v>
      </c>
      <c r="E1152" s="54">
        <f t="shared" si="35"/>
        <v>1</v>
      </c>
      <c r="F1152" s="27">
        <f t="shared" si="34"/>
        <v>1</v>
      </c>
      <c r="G1152" s="55"/>
      <c r="H1152" s="55"/>
      <c r="I1152" s="55"/>
      <c r="J1152" s="56"/>
      <c r="K1152" s="55"/>
      <c r="L1152" s="55"/>
      <c r="M1152" s="55"/>
      <c r="N1152" s="55"/>
      <c r="O1152" s="55"/>
      <c r="P1152" s="55"/>
      <c r="Q1152" s="55"/>
      <c r="R1152" s="55"/>
      <c r="S1152" s="55"/>
      <c r="T1152" s="55"/>
      <c r="U1152" s="55"/>
      <c r="V1152" s="55"/>
      <c r="W1152" s="55"/>
      <c r="X1152" s="55"/>
      <c r="Y1152" s="55"/>
      <c r="Z1152" s="55">
        <v>1</v>
      </c>
    </row>
    <row r="1153" spans="1:26" ht="20.100000000000001" customHeight="1" x14ac:dyDescent="0.25">
      <c r="A1153" s="27">
        <v>97</v>
      </c>
      <c r="B1153" s="53" t="s">
        <v>1119</v>
      </c>
      <c r="C1153" s="27">
        <v>1977</v>
      </c>
      <c r="D1153" s="53" t="s">
        <v>1120</v>
      </c>
      <c r="E1153" s="54">
        <f t="shared" ref="E1153:E1176" si="36">SUM(G1153:AA1153)</f>
        <v>1</v>
      </c>
      <c r="F1153" s="27">
        <f t="shared" si="34"/>
        <v>1</v>
      </c>
      <c r="G1153" s="55"/>
      <c r="H1153" s="55"/>
      <c r="I1153" s="55"/>
      <c r="J1153" s="56"/>
      <c r="K1153" s="55"/>
      <c r="L1153" s="55"/>
      <c r="M1153" s="55"/>
      <c r="N1153" s="55"/>
      <c r="O1153" s="55"/>
      <c r="P1153" s="55">
        <v>1</v>
      </c>
      <c r="Q1153" s="55"/>
      <c r="R1153" s="55"/>
      <c r="S1153" s="55"/>
      <c r="T1153" s="55"/>
      <c r="U1153" s="55"/>
      <c r="V1153" s="55"/>
      <c r="W1153" s="55"/>
      <c r="X1153" s="55"/>
      <c r="Y1153" s="55"/>
      <c r="Z1153" s="55"/>
    </row>
    <row r="1154" spans="1:26" ht="20.100000000000001" customHeight="1" x14ac:dyDescent="0.25">
      <c r="A1154" s="27">
        <v>98</v>
      </c>
      <c r="B1154" s="53" t="s">
        <v>634</v>
      </c>
      <c r="C1154" s="27">
        <v>1976</v>
      </c>
      <c r="D1154" s="53" t="s">
        <v>257</v>
      </c>
      <c r="E1154" s="54">
        <f t="shared" si="36"/>
        <v>1</v>
      </c>
      <c r="F1154" s="27">
        <f t="shared" si="34"/>
        <v>1</v>
      </c>
      <c r="G1154" s="55"/>
      <c r="H1154" s="55">
        <v>1</v>
      </c>
      <c r="I1154" s="55"/>
      <c r="J1154" s="56"/>
      <c r="K1154" s="55"/>
      <c r="L1154" s="55"/>
      <c r="M1154" s="55"/>
      <c r="N1154" s="55"/>
      <c r="O1154" s="55"/>
      <c r="P1154" s="55"/>
      <c r="Q1154" s="55"/>
      <c r="R1154" s="55"/>
      <c r="S1154" s="55"/>
      <c r="T1154" s="55"/>
      <c r="U1154" s="55"/>
      <c r="V1154" s="55"/>
      <c r="W1154" s="55"/>
      <c r="X1154" s="55"/>
      <c r="Y1154" s="55"/>
      <c r="Z1154" s="55"/>
    </row>
    <row r="1155" spans="1:26" ht="20.100000000000001" customHeight="1" x14ac:dyDescent="0.25">
      <c r="A1155" s="27">
        <v>99</v>
      </c>
      <c r="B1155" s="53" t="s">
        <v>1112</v>
      </c>
      <c r="C1155" s="27">
        <v>1980</v>
      </c>
      <c r="D1155" s="53"/>
      <c r="E1155" s="54">
        <f t="shared" si="36"/>
        <v>1</v>
      </c>
      <c r="F1155" s="27">
        <f t="shared" si="34"/>
        <v>1</v>
      </c>
      <c r="G1155" s="55"/>
      <c r="H1155" s="55"/>
      <c r="I1155" s="55"/>
      <c r="J1155" s="56"/>
      <c r="K1155" s="55"/>
      <c r="L1155" s="55"/>
      <c r="M1155" s="55"/>
      <c r="N1155" s="55"/>
      <c r="O1155" s="55"/>
      <c r="P1155" s="55">
        <v>1</v>
      </c>
      <c r="Q1155" s="55"/>
      <c r="R1155" s="55"/>
      <c r="S1155" s="55"/>
      <c r="T1155" s="55"/>
      <c r="U1155" s="55"/>
      <c r="V1155" s="55"/>
      <c r="W1155" s="55"/>
      <c r="X1155" s="55"/>
      <c r="Y1155" s="55"/>
      <c r="Z1155" s="55"/>
    </row>
    <row r="1156" spans="1:26" ht="20.100000000000001" customHeight="1" x14ac:dyDescent="0.25">
      <c r="A1156" s="27">
        <v>100</v>
      </c>
      <c r="B1156" s="53" t="s">
        <v>1593</v>
      </c>
      <c r="C1156" s="27">
        <v>1979</v>
      </c>
      <c r="D1156" s="53" t="s">
        <v>1556</v>
      </c>
      <c r="E1156" s="54">
        <f t="shared" si="36"/>
        <v>1</v>
      </c>
      <c r="F1156" s="27">
        <f t="shared" si="34"/>
        <v>1</v>
      </c>
      <c r="G1156" s="55"/>
      <c r="H1156" s="55"/>
      <c r="I1156" s="55"/>
      <c r="J1156" s="56"/>
      <c r="K1156" s="55"/>
      <c r="L1156" s="55"/>
      <c r="M1156" s="55"/>
      <c r="N1156" s="55"/>
      <c r="O1156" s="55"/>
      <c r="P1156" s="55"/>
      <c r="Q1156" s="55"/>
      <c r="R1156" s="55"/>
      <c r="S1156" s="55"/>
      <c r="T1156" s="55"/>
      <c r="U1156" s="55"/>
      <c r="V1156" s="55"/>
      <c r="W1156" s="55"/>
      <c r="X1156" s="55">
        <v>1</v>
      </c>
      <c r="Y1156" s="55"/>
      <c r="Z1156" s="55"/>
    </row>
    <row r="1157" spans="1:26" ht="20.100000000000001" customHeight="1" x14ac:dyDescent="0.25">
      <c r="A1157" s="27">
        <v>101</v>
      </c>
      <c r="B1157" s="53" t="s">
        <v>763</v>
      </c>
      <c r="C1157" s="27">
        <v>1976</v>
      </c>
      <c r="D1157" s="53" t="s">
        <v>13</v>
      </c>
      <c r="E1157" s="54">
        <f t="shared" si="36"/>
        <v>1</v>
      </c>
      <c r="F1157" s="27">
        <f t="shared" si="34"/>
        <v>1</v>
      </c>
      <c r="G1157" s="55">
        <v>1</v>
      </c>
      <c r="H1157" s="55"/>
      <c r="I1157" s="55"/>
      <c r="J1157" s="56"/>
      <c r="K1157" s="55"/>
      <c r="L1157" s="55"/>
      <c r="M1157" s="55"/>
      <c r="N1157" s="55"/>
      <c r="O1157" s="55"/>
      <c r="P1157" s="55"/>
      <c r="Q1157" s="55"/>
      <c r="R1157" s="55"/>
      <c r="S1157" s="55"/>
      <c r="T1157" s="55"/>
      <c r="U1157" s="55"/>
      <c r="V1157" s="55"/>
      <c r="W1157" s="55"/>
      <c r="X1157" s="55"/>
      <c r="Y1157" s="55"/>
      <c r="Z1157" s="55"/>
    </row>
    <row r="1158" spans="1:26" ht="20.100000000000001" customHeight="1" x14ac:dyDescent="0.25">
      <c r="A1158" s="27">
        <v>102</v>
      </c>
      <c r="B1158" s="53" t="s">
        <v>757</v>
      </c>
      <c r="C1158" s="27">
        <v>1974</v>
      </c>
      <c r="D1158" s="53" t="s">
        <v>35</v>
      </c>
      <c r="E1158" s="54">
        <f t="shared" si="36"/>
        <v>1</v>
      </c>
      <c r="F1158" s="27">
        <f t="shared" si="34"/>
        <v>1</v>
      </c>
      <c r="G1158" s="55">
        <v>1</v>
      </c>
      <c r="H1158" s="55"/>
      <c r="I1158" s="55"/>
      <c r="J1158" s="56"/>
      <c r="K1158" s="55"/>
      <c r="L1158" s="55"/>
      <c r="M1158" s="55"/>
      <c r="N1158" s="55"/>
      <c r="O1158" s="55"/>
      <c r="P1158" s="55"/>
      <c r="Q1158" s="55"/>
      <c r="R1158" s="55"/>
      <c r="S1158" s="55"/>
      <c r="T1158" s="55"/>
      <c r="U1158" s="55"/>
      <c r="V1158" s="55"/>
      <c r="W1158" s="55"/>
      <c r="X1158" s="55"/>
      <c r="Y1158" s="55"/>
      <c r="Z1158" s="55"/>
    </row>
    <row r="1159" spans="1:26" ht="20.100000000000001" customHeight="1" x14ac:dyDescent="0.25">
      <c r="A1159" s="27">
        <v>103</v>
      </c>
      <c r="B1159" s="53" t="s">
        <v>1883</v>
      </c>
      <c r="C1159" s="27">
        <v>1975</v>
      </c>
      <c r="D1159" s="53"/>
      <c r="E1159" s="54">
        <f t="shared" si="36"/>
        <v>1</v>
      </c>
      <c r="F1159" s="27">
        <f t="shared" si="34"/>
        <v>1</v>
      </c>
      <c r="G1159" s="55"/>
      <c r="H1159" s="55"/>
      <c r="I1159" s="55"/>
      <c r="J1159" s="56"/>
      <c r="K1159" s="55"/>
      <c r="L1159" s="55"/>
      <c r="M1159" s="55"/>
      <c r="N1159" s="55"/>
      <c r="O1159" s="55"/>
      <c r="P1159" s="55"/>
      <c r="Q1159" s="55"/>
      <c r="R1159" s="55"/>
      <c r="S1159" s="55"/>
      <c r="T1159" s="55"/>
      <c r="U1159" s="55"/>
      <c r="V1159" s="55"/>
      <c r="W1159" s="55"/>
      <c r="X1159" s="55"/>
      <c r="Y1159" s="55"/>
      <c r="Z1159" s="55">
        <v>1</v>
      </c>
    </row>
    <row r="1160" spans="1:26" ht="20.100000000000001" customHeight="1" x14ac:dyDescent="0.25">
      <c r="A1160" s="27">
        <v>104</v>
      </c>
      <c r="B1160" s="53" t="s">
        <v>1114</v>
      </c>
      <c r="C1160" s="27">
        <v>1981</v>
      </c>
      <c r="D1160" s="53" t="s">
        <v>196</v>
      </c>
      <c r="E1160" s="54">
        <f t="shared" si="36"/>
        <v>1</v>
      </c>
      <c r="F1160" s="27">
        <f t="shared" si="34"/>
        <v>1</v>
      </c>
      <c r="G1160" s="55"/>
      <c r="H1160" s="55"/>
      <c r="I1160" s="55"/>
      <c r="J1160" s="56"/>
      <c r="K1160" s="55"/>
      <c r="L1160" s="55"/>
      <c r="M1160" s="55"/>
      <c r="N1160" s="55"/>
      <c r="O1160" s="55"/>
      <c r="P1160" s="55">
        <v>1</v>
      </c>
      <c r="Q1160" s="55"/>
      <c r="R1160" s="55"/>
      <c r="S1160" s="55"/>
      <c r="T1160" s="55"/>
      <c r="U1160" s="55"/>
      <c r="V1160" s="55"/>
      <c r="W1160" s="55"/>
      <c r="X1160" s="55"/>
      <c r="Y1160" s="55"/>
      <c r="Z1160" s="55"/>
    </row>
    <row r="1161" spans="1:26" ht="20.100000000000001" customHeight="1" x14ac:dyDescent="0.25">
      <c r="A1161" s="27">
        <v>105</v>
      </c>
      <c r="B1161" s="53" t="s">
        <v>636</v>
      </c>
      <c r="C1161" s="27">
        <v>1977</v>
      </c>
      <c r="D1161" s="53" t="s">
        <v>211</v>
      </c>
      <c r="E1161" s="54">
        <f t="shared" si="36"/>
        <v>1</v>
      </c>
      <c r="F1161" s="27">
        <f t="shared" ref="F1161:F1224" si="37">COUNT(G1161:Z1161)</f>
        <v>1</v>
      </c>
      <c r="G1161" s="55"/>
      <c r="H1161" s="55">
        <v>1</v>
      </c>
      <c r="I1161" s="55"/>
      <c r="J1161" s="56"/>
      <c r="K1161" s="55"/>
      <c r="L1161" s="55"/>
      <c r="M1161" s="55"/>
      <c r="N1161" s="55"/>
      <c r="O1161" s="55"/>
      <c r="P1161" s="55"/>
      <c r="Q1161" s="55"/>
      <c r="R1161" s="55"/>
      <c r="S1161" s="55"/>
      <c r="T1161" s="55"/>
      <c r="U1161" s="55"/>
      <c r="V1161" s="55"/>
      <c r="W1161" s="55"/>
      <c r="X1161" s="55"/>
      <c r="Y1161" s="55"/>
      <c r="Z1161" s="55"/>
    </row>
    <row r="1162" spans="1:26" ht="20.100000000000001" customHeight="1" x14ac:dyDescent="0.25">
      <c r="A1162" s="27">
        <v>106</v>
      </c>
      <c r="B1162" s="53" t="s">
        <v>1595</v>
      </c>
      <c r="C1162" s="27">
        <v>1979</v>
      </c>
      <c r="D1162" s="53" t="s">
        <v>750</v>
      </c>
      <c r="E1162" s="54">
        <f t="shared" si="36"/>
        <v>1</v>
      </c>
      <c r="F1162" s="27">
        <f t="shared" si="37"/>
        <v>1</v>
      </c>
      <c r="G1162" s="55"/>
      <c r="H1162" s="55"/>
      <c r="I1162" s="55"/>
      <c r="J1162" s="56"/>
      <c r="K1162" s="55"/>
      <c r="L1162" s="55"/>
      <c r="M1162" s="55"/>
      <c r="N1162" s="55"/>
      <c r="O1162" s="55"/>
      <c r="P1162" s="55"/>
      <c r="Q1162" s="55"/>
      <c r="R1162" s="55"/>
      <c r="S1162" s="55"/>
      <c r="T1162" s="55"/>
      <c r="U1162" s="55"/>
      <c r="V1162" s="55"/>
      <c r="W1162" s="55"/>
      <c r="X1162" s="55">
        <v>1</v>
      </c>
      <c r="Y1162" s="55"/>
      <c r="Z1162" s="55"/>
    </row>
    <row r="1163" spans="1:26" ht="20.100000000000001" customHeight="1" x14ac:dyDescent="0.25">
      <c r="A1163" s="27">
        <v>107</v>
      </c>
      <c r="B1163" s="53" t="s">
        <v>1879</v>
      </c>
      <c r="C1163" s="27">
        <v>1977</v>
      </c>
      <c r="D1163" s="53" t="s">
        <v>235</v>
      </c>
      <c r="E1163" s="54">
        <f t="shared" si="36"/>
        <v>1</v>
      </c>
      <c r="F1163" s="27">
        <f t="shared" si="37"/>
        <v>1</v>
      </c>
      <c r="G1163" s="55"/>
      <c r="H1163" s="55"/>
      <c r="I1163" s="55"/>
      <c r="J1163" s="56"/>
      <c r="K1163" s="55"/>
      <c r="L1163" s="55"/>
      <c r="M1163" s="55"/>
      <c r="N1163" s="55"/>
      <c r="O1163" s="55"/>
      <c r="P1163" s="55"/>
      <c r="Q1163" s="55"/>
      <c r="R1163" s="55"/>
      <c r="S1163" s="55"/>
      <c r="T1163" s="55"/>
      <c r="U1163" s="55"/>
      <c r="V1163" s="55"/>
      <c r="W1163" s="55"/>
      <c r="X1163" s="55"/>
      <c r="Y1163" s="55"/>
      <c r="Z1163" s="55">
        <v>1</v>
      </c>
    </row>
    <row r="1164" spans="1:26" ht="20.100000000000001" customHeight="1" x14ac:dyDescent="0.25">
      <c r="A1164" s="27">
        <v>108</v>
      </c>
      <c r="B1164" s="53" t="s">
        <v>637</v>
      </c>
      <c r="C1164" s="27">
        <v>1977</v>
      </c>
      <c r="D1164" s="53" t="s">
        <v>254</v>
      </c>
      <c r="E1164" s="54">
        <f t="shared" si="36"/>
        <v>1</v>
      </c>
      <c r="F1164" s="27">
        <f t="shared" si="37"/>
        <v>1</v>
      </c>
      <c r="G1164" s="55"/>
      <c r="H1164" s="55">
        <v>1</v>
      </c>
      <c r="I1164" s="55"/>
      <c r="J1164" s="56"/>
      <c r="K1164" s="55"/>
      <c r="L1164" s="55"/>
      <c r="M1164" s="55"/>
      <c r="N1164" s="55"/>
      <c r="O1164" s="55"/>
      <c r="P1164" s="55"/>
      <c r="Q1164" s="55"/>
      <c r="R1164" s="55"/>
      <c r="S1164" s="55"/>
      <c r="T1164" s="55"/>
      <c r="U1164" s="55"/>
      <c r="V1164" s="55"/>
      <c r="W1164" s="55"/>
      <c r="X1164" s="55"/>
      <c r="Y1164" s="55"/>
      <c r="Z1164" s="55"/>
    </row>
    <row r="1165" spans="1:26" ht="20.100000000000001" customHeight="1" x14ac:dyDescent="0.25">
      <c r="A1165" s="27">
        <v>109</v>
      </c>
      <c r="B1165" s="53" t="s">
        <v>1592</v>
      </c>
      <c r="C1165" s="27">
        <v>1974</v>
      </c>
      <c r="D1165" s="53" t="s">
        <v>36</v>
      </c>
      <c r="E1165" s="54">
        <f t="shared" si="36"/>
        <v>1</v>
      </c>
      <c r="F1165" s="27">
        <f t="shared" si="37"/>
        <v>1</v>
      </c>
      <c r="G1165" s="55"/>
      <c r="H1165" s="55"/>
      <c r="I1165" s="55"/>
      <c r="J1165" s="56"/>
      <c r="K1165" s="55"/>
      <c r="L1165" s="55"/>
      <c r="M1165" s="55"/>
      <c r="N1165" s="55"/>
      <c r="O1165" s="55"/>
      <c r="P1165" s="55"/>
      <c r="Q1165" s="55"/>
      <c r="R1165" s="55"/>
      <c r="S1165" s="55"/>
      <c r="T1165" s="55"/>
      <c r="U1165" s="55"/>
      <c r="V1165" s="55"/>
      <c r="W1165" s="55"/>
      <c r="X1165" s="55">
        <v>1</v>
      </c>
      <c r="Y1165" s="55"/>
      <c r="Z1165" s="55"/>
    </row>
    <row r="1166" spans="1:26" ht="20.100000000000001" customHeight="1" x14ac:dyDescent="0.25">
      <c r="A1166" s="27">
        <v>110</v>
      </c>
      <c r="B1166" s="53" t="s">
        <v>1122</v>
      </c>
      <c r="C1166" s="27">
        <v>1979</v>
      </c>
      <c r="D1166" s="53"/>
      <c r="E1166" s="54">
        <f t="shared" si="36"/>
        <v>1</v>
      </c>
      <c r="F1166" s="27">
        <f t="shared" si="37"/>
        <v>1</v>
      </c>
      <c r="G1166" s="55"/>
      <c r="H1166" s="55"/>
      <c r="I1166" s="55"/>
      <c r="J1166" s="56"/>
      <c r="K1166" s="55"/>
      <c r="L1166" s="55"/>
      <c r="M1166" s="55"/>
      <c r="N1166" s="55"/>
      <c r="O1166" s="55"/>
      <c r="P1166" s="55">
        <v>1</v>
      </c>
      <c r="Q1166" s="55"/>
      <c r="R1166" s="55"/>
      <c r="S1166" s="55"/>
      <c r="T1166" s="55"/>
      <c r="U1166" s="55"/>
      <c r="V1166" s="55"/>
      <c r="W1166" s="55"/>
      <c r="X1166" s="55"/>
      <c r="Y1166" s="55"/>
      <c r="Z1166" s="55"/>
    </row>
    <row r="1167" spans="1:26" ht="20.100000000000001" customHeight="1" x14ac:dyDescent="0.25">
      <c r="A1167" s="27">
        <v>111</v>
      </c>
      <c r="B1167" s="53" t="s">
        <v>640</v>
      </c>
      <c r="C1167" s="27">
        <v>1979</v>
      </c>
      <c r="D1167" s="53" t="s">
        <v>235</v>
      </c>
      <c r="E1167" s="54">
        <f t="shared" si="36"/>
        <v>1</v>
      </c>
      <c r="F1167" s="27">
        <f t="shared" si="37"/>
        <v>1</v>
      </c>
      <c r="G1167" s="55"/>
      <c r="H1167" s="55">
        <v>1</v>
      </c>
      <c r="I1167" s="55"/>
      <c r="J1167" s="56"/>
      <c r="K1167" s="55"/>
      <c r="L1167" s="55"/>
      <c r="M1167" s="55"/>
      <c r="N1167" s="55"/>
      <c r="O1167" s="55"/>
      <c r="P1167" s="55"/>
      <c r="Q1167" s="55"/>
      <c r="R1167" s="55"/>
      <c r="S1167" s="55"/>
      <c r="T1167" s="55"/>
      <c r="U1167" s="55"/>
      <c r="V1167" s="55"/>
      <c r="W1167" s="55"/>
      <c r="X1167" s="55"/>
      <c r="Y1167" s="55"/>
      <c r="Z1167" s="55"/>
    </row>
    <row r="1168" spans="1:26" ht="20.100000000000001" customHeight="1" x14ac:dyDescent="0.25">
      <c r="A1168" s="27">
        <v>112</v>
      </c>
      <c r="B1168" s="53" t="s">
        <v>765</v>
      </c>
      <c r="C1168" s="27">
        <v>1976</v>
      </c>
      <c r="D1168" s="53" t="s">
        <v>766</v>
      </c>
      <c r="E1168" s="54">
        <f t="shared" si="36"/>
        <v>1</v>
      </c>
      <c r="F1168" s="27">
        <f t="shared" si="37"/>
        <v>1</v>
      </c>
      <c r="G1168" s="55">
        <v>1</v>
      </c>
      <c r="H1168" s="55"/>
      <c r="I1168" s="55"/>
      <c r="J1168" s="56"/>
      <c r="K1168" s="55"/>
      <c r="L1168" s="55"/>
      <c r="M1168" s="55"/>
      <c r="N1168" s="55"/>
      <c r="O1168" s="55"/>
      <c r="P1168" s="55"/>
      <c r="Q1168" s="55"/>
      <c r="R1168" s="55"/>
      <c r="S1168" s="55"/>
      <c r="T1168" s="55"/>
      <c r="U1168" s="55"/>
      <c r="V1168" s="55"/>
      <c r="W1168" s="55"/>
      <c r="X1168" s="55"/>
      <c r="Y1168" s="55"/>
      <c r="Z1168" s="55"/>
    </row>
    <row r="1169" spans="1:26" ht="20.100000000000001" customHeight="1" x14ac:dyDescent="0.25">
      <c r="A1169" s="27">
        <v>113</v>
      </c>
      <c r="B1169" s="53" t="s">
        <v>641</v>
      </c>
      <c r="C1169" s="27">
        <v>1978</v>
      </c>
      <c r="D1169" s="53" t="s">
        <v>264</v>
      </c>
      <c r="E1169" s="54">
        <f t="shared" si="36"/>
        <v>1</v>
      </c>
      <c r="F1169" s="27">
        <f t="shared" si="37"/>
        <v>1</v>
      </c>
      <c r="G1169" s="55"/>
      <c r="H1169" s="55">
        <v>1</v>
      </c>
      <c r="I1169" s="55"/>
      <c r="J1169" s="56"/>
      <c r="K1169" s="55"/>
      <c r="L1169" s="55"/>
      <c r="M1169" s="55"/>
      <c r="N1169" s="55"/>
      <c r="O1169" s="55"/>
      <c r="P1169" s="55"/>
      <c r="Q1169" s="55"/>
      <c r="R1169" s="55"/>
      <c r="S1169" s="55"/>
      <c r="T1169" s="55"/>
      <c r="U1169" s="55"/>
      <c r="V1169" s="55"/>
      <c r="W1169" s="55"/>
      <c r="X1169" s="55"/>
      <c r="Y1169" s="55"/>
      <c r="Z1169" s="55"/>
    </row>
    <row r="1170" spans="1:26" ht="20.100000000000001" customHeight="1" x14ac:dyDescent="0.25">
      <c r="A1170" s="27">
        <v>114</v>
      </c>
      <c r="B1170" s="53" t="s">
        <v>1117</v>
      </c>
      <c r="C1170" s="27">
        <v>1976</v>
      </c>
      <c r="D1170" s="53" t="s">
        <v>1118</v>
      </c>
      <c r="E1170" s="54">
        <f t="shared" si="36"/>
        <v>1</v>
      </c>
      <c r="F1170" s="27">
        <f t="shared" si="37"/>
        <v>1</v>
      </c>
      <c r="G1170" s="55"/>
      <c r="H1170" s="55"/>
      <c r="I1170" s="55"/>
      <c r="J1170" s="56"/>
      <c r="K1170" s="55"/>
      <c r="L1170" s="55"/>
      <c r="M1170" s="55"/>
      <c r="N1170" s="55"/>
      <c r="O1170" s="55"/>
      <c r="P1170" s="55">
        <v>1</v>
      </c>
      <c r="Q1170" s="55"/>
      <c r="R1170" s="55"/>
      <c r="S1170" s="55"/>
      <c r="T1170" s="55"/>
      <c r="U1170" s="55"/>
      <c r="V1170" s="55"/>
      <c r="W1170" s="55"/>
      <c r="X1170" s="55"/>
      <c r="Y1170" s="55"/>
      <c r="Z1170" s="55"/>
    </row>
    <row r="1171" spans="1:26" ht="20.100000000000001" customHeight="1" x14ac:dyDescent="0.25">
      <c r="A1171" s="27">
        <v>115</v>
      </c>
      <c r="B1171" s="53" t="s">
        <v>1880</v>
      </c>
      <c r="C1171" s="27">
        <v>1979</v>
      </c>
      <c r="D1171" s="53" t="s">
        <v>13</v>
      </c>
      <c r="E1171" s="54">
        <f t="shared" si="36"/>
        <v>1</v>
      </c>
      <c r="F1171" s="27">
        <f t="shared" si="37"/>
        <v>1</v>
      </c>
      <c r="G1171" s="55"/>
      <c r="H1171" s="55"/>
      <c r="I1171" s="55"/>
      <c r="J1171" s="56"/>
      <c r="K1171" s="55"/>
      <c r="L1171" s="55"/>
      <c r="M1171" s="55"/>
      <c r="N1171" s="55"/>
      <c r="O1171" s="55"/>
      <c r="P1171" s="55"/>
      <c r="Q1171" s="55"/>
      <c r="R1171" s="55"/>
      <c r="S1171" s="55"/>
      <c r="T1171" s="55"/>
      <c r="U1171" s="55"/>
      <c r="V1171" s="55"/>
      <c r="W1171" s="55"/>
      <c r="X1171" s="55"/>
      <c r="Y1171" s="55"/>
      <c r="Z1171" s="55">
        <v>1</v>
      </c>
    </row>
    <row r="1172" spans="1:26" ht="20.100000000000001" customHeight="1" x14ac:dyDescent="0.25">
      <c r="A1172" s="27">
        <v>116</v>
      </c>
      <c r="B1172" s="53" t="s">
        <v>642</v>
      </c>
      <c r="C1172" s="27">
        <v>1972</v>
      </c>
      <c r="D1172" s="53" t="s">
        <v>86</v>
      </c>
      <c r="E1172" s="54">
        <f t="shared" si="36"/>
        <v>1</v>
      </c>
      <c r="F1172" s="27">
        <f t="shared" si="37"/>
        <v>1</v>
      </c>
      <c r="G1172" s="55"/>
      <c r="H1172" s="55">
        <v>1</v>
      </c>
      <c r="I1172" s="55"/>
      <c r="J1172" s="56"/>
      <c r="K1172" s="55"/>
      <c r="L1172" s="55"/>
      <c r="M1172" s="55"/>
      <c r="N1172" s="55"/>
      <c r="O1172" s="55"/>
      <c r="P1172" s="55"/>
      <c r="Q1172" s="55"/>
      <c r="R1172" s="55"/>
      <c r="S1172" s="55"/>
      <c r="T1172" s="55"/>
      <c r="U1172" s="55"/>
      <c r="V1172" s="55"/>
      <c r="W1172" s="55"/>
      <c r="X1172" s="55"/>
      <c r="Y1172" s="55"/>
      <c r="Z1172" s="55"/>
    </row>
    <row r="1173" spans="1:26" ht="20.100000000000001" customHeight="1" x14ac:dyDescent="0.25">
      <c r="A1173" s="27">
        <v>117</v>
      </c>
      <c r="B1173" s="53" t="s">
        <v>643</v>
      </c>
      <c r="C1173" s="27">
        <v>1972</v>
      </c>
      <c r="D1173" s="53" t="s">
        <v>189</v>
      </c>
      <c r="E1173" s="54">
        <f t="shared" si="36"/>
        <v>1</v>
      </c>
      <c r="F1173" s="27">
        <f t="shared" si="37"/>
        <v>1</v>
      </c>
      <c r="G1173" s="55"/>
      <c r="H1173" s="55">
        <v>1</v>
      </c>
      <c r="I1173" s="55"/>
      <c r="J1173" s="56"/>
      <c r="K1173" s="55"/>
      <c r="L1173" s="55"/>
      <c r="M1173" s="55"/>
      <c r="N1173" s="55"/>
      <c r="O1173" s="55"/>
      <c r="P1173" s="55"/>
      <c r="Q1173" s="55"/>
      <c r="R1173" s="55"/>
      <c r="S1173" s="55"/>
      <c r="T1173" s="55"/>
      <c r="U1173" s="55"/>
      <c r="V1173" s="55"/>
      <c r="W1173" s="55"/>
      <c r="X1173" s="55"/>
      <c r="Y1173" s="55"/>
      <c r="Z1173" s="55"/>
    </row>
    <row r="1174" spans="1:26" ht="20.100000000000001" customHeight="1" x14ac:dyDescent="0.25">
      <c r="A1174" s="27">
        <v>118</v>
      </c>
      <c r="B1174" s="53" t="s">
        <v>760</v>
      </c>
      <c r="C1174" s="27">
        <v>1976</v>
      </c>
      <c r="D1174" s="53" t="s">
        <v>2</v>
      </c>
      <c r="E1174" s="54">
        <f t="shared" si="36"/>
        <v>1</v>
      </c>
      <c r="F1174" s="27">
        <f t="shared" si="37"/>
        <v>1</v>
      </c>
      <c r="G1174" s="55">
        <v>1</v>
      </c>
      <c r="H1174" s="55"/>
      <c r="I1174" s="55"/>
      <c r="J1174" s="56"/>
      <c r="K1174" s="55"/>
      <c r="L1174" s="55"/>
      <c r="M1174" s="55"/>
      <c r="N1174" s="55"/>
      <c r="O1174" s="55"/>
      <c r="P1174" s="55"/>
      <c r="Q1174" s="55"/>
      <c r="R1174" s="55"/>
      <c r="S1174" s="55"/>
      <c r="T1174" s="55"/>
      <c r="U1174" s="55"/>
      <c r="V1174" s="55"/>
      <c r="W1174" s="55"/>
      <c r="X1174" s="55"/>
      <c r="Y1174" s="55"/>
      <c r="Z1174" s="55"/>
    </row>
    <row r="1175" spans="1:26" ht="20.100000000000001" customHeight="1" x14ac:dyDescent="0.25">
      <c r="A1175" s="27">
        <v>119</v>
      </c>
      <c r="B1175" s="53" t="s">
        <v>1881</v>
      </c>
      <c r="C1175" s="27">
        <v>1976</v>
      </c>
      <c r="D1175" s="53" t="s">
        <v>1708</v>
      </c>
      <c r="E1175" s="54">
        <f t="shared" si="36"/>
        <v>1</v>
      </c>
      <c r="F1175" s="27">
        <f t="shared" si="37"/>
        <v>1</v>
      </c>
      <c r="G1175" s="55"/>
      <c r="H1175" s="55"/>
      <c r="I1175" s="55"/>
      <c r="J1175" s="56"/>
      <c r="K1175" s="55"/>
      <c r="L1175" s="55"/>
      <c r="M1175" s="55"/>
      <c r="N1175" s="55"/>
      <c r="O1175" s="55"/>
      <c r="P1175" s="55"/>
      <c r="Q1175" s="55"/>
      <c r="R1175" s="55"/>
      <c r="S1175" s="55"/>
      <c r="T1175" s="55"/>
      <c r="U1175" s="55"/>
      <c r="V1175" s="55"/>
      <c r="W1175" s="55"/>
      <c r="X1175" s="55"/>
      <c r="Y1175" s="55"/>
      <c r="Z1175" s="55">
        <v>1</v>
      </c>
    </row>
    <row r="1176" spans="1:26" ht="20.100000000000001" customHeight="1" x14ac:dyDescent="0.25">
      <c r="A1176" s="27">
        <v>120</v>
      </c>
      <c r="B1176" s="53" t="s">
        <v>644</v>
      </c>
      <c r="C1176" s="27">
        <v>1975</v>
      </c>
      <c r="D1176" s="53" t="s">
        <v>263</v>
      </c>
      <c r="E1176" s="54">
        <f t="shared" si="36"/>
        <v>1</v>
      </c>
      <c r="F1176" s="27">
        <f t="shared" si="37"/>
        <v>1</v>
      </c>
      <c r="G1176" s="55"/>
      <c r="H1176" s="55">
        <v>1</v>
      </c>
      <c r="I1176" s="55"/>
      <c r="J1176" s="56"/>
      <c r="K1176" s="55"/>
      <c r="L1176" s="55"/>
      <c r="M1176" s="55"/>
      <c r="N1176" s="55"/>
      <c r="O1176" s="55"/>
      <c r="P1176" s="55"/>
      <c r="Q1176" s="55"/>
      <c r="R1176" s="55"/>
      <c r="S1176" s="55"/>
      <c r="T1176" s="55"/>
      <c r="U1176" s="55"/>
      <c r="V1176" s="55"/>
      <c r="W1176" s="55"/>
      <c r="X1176" s="55"/>
      <c r="Y1176" s="55"/>
      <c r="Z1176" s="55"/>
    </row>
    <row r="1177" spans="1:26" ht="20.100000000000001" customHeight="1" x14ac:dyDescent="0.25">
      <c r="F1177" s="8"/>
      <c r="J1177" s="17"/>
      <c r="Z1177" s="29"/>
    </row>
    <row r="1178" spans="1:26" ht="20.100000000000001" customHeight="1" x14ac:dyDescent="0.25">
      <c r="F1178" s="32" t="s">
        <v>1899</v>
      </c>
      <c r="G1178" s="34" t="s">
        <v>1269</v>
      </c>
      <c r="H1178" s="34" t="s">
        <v>1270</v>
      </c>
      <c r="I1178" s="36" t="s">
        <v>1271</v>
      </c>
      <c r="J1178" s="41" t="s">
        <v>1272</v>
      </c>
      <c r="K1178" s="36" t="s">
        <v>1273</v>
      </c>
      <c r="L1178" s="41" t="s">
        <v>1274</v>
      </c>
      <c r="M1178" s="38" t="s">
        <v>1275</v>
      </c>
      <c r="N1178" s="36" t="s">
        <v>1276</v>
      </c>
      <c r="O1178" s="36" t="s">
        <v>1277</v>
      </c>
      <c r="P1178" s="38" t="s">
        <v>1278</v>
      </c>
      <c r="Q1178" s="34" t="s">
        <v>1279</v>
      </c>
      <c r="R1178" s="38" t="s">
        <v>1280</v>
      </c>
      <c r="S1178" s="38" t="s">
        <v>1346</v>
      </c>
      <c r="T1178" s="38" t="s">
        <v>1397</v>
      </c>
      <c r="U1178" s="38" t="s">
        <v>1407</v>
      </c>
      <c r="V1178" s="34" t="s">
        <v>1413</v>
      </c>
      <c r="W1178" s="38" t="s">
        <v>1448</v>
      </c>
      <c r="X1178" s="36" t="s">
        <v>1450</v>
      </c>
      <c r="Y1178" s="38" t="s">
        <v>1452</v>
      </c>
      <c r="Z1178" s="31" t="s">
        <v>1608</v>
      </c>
    </row>
    <row r="1179" spans="1:26" ht="20.100000000000001" customHeight="1" x14ac:dyDescent="0.25">
      <c r="A1179" s="8" t="s">
        <v>779</v>
      </c>
      <c r="B1179" s="18" t="s">
        <v>789</v>
      </c>
      <c r="C1179" s="8"/>
      <c r="D1179" s="19"/>
      <c r="F1179" s="33"/>
      <c r="G1179" s="35"/>
      <c r="H1179" s="35"/>
      <c r="I1179" s="37"/>
      <c r="J1179" s="42"/>
      <c r="K1179" s="37"/>
      <c r="L1179" s="42"/>
      <c r="M1179" s="39"/>
      <c r="N1179" s="37"/>
      <c r="O1179" s="37"/>
      <c r="P1179" s="39"/>
      <c r="Q1179" s="35"/>
      <c r="R1179" s="39"/>
      <c r="S1179" s="39"/>
      <c r="T1179" s="39"/>
      <c r="U1179" s="39"/>
      <c r="V1179" s="35"/>
      <c r="W1179" s="39"/>
      <c r="X1179" s="37"/>
      <c r="Y1179" s="39"/>
      <c r="Z1179" s="31"/>
    </row>
    <row r="1180" spans="1:26" ht="20.100000000000001" customHeight="1" x14ac:dyDescent="0.25">
      <c r="A1180" s="12"/>
      <c r="B1180" s="13" t="s">
        <v>774</v>
      </c>
      <c r="C1180" s="14" t="s">
        <v>775</v>
      </c>
      <c r="D1180" s="13" t="s">
        <v>776</v>
      </c>
      <c r="E1180" s="22" t="s">
        <v>777</v>
      </c>
      <c r="F1180" s="27"/>
      <c r="G1180" s="15" t="s">
        <v>791</v>
      </c>
      <c r="H1180" s="15" t="s">
        <v>792</v>
      </c>
      <c r="I1180" s="15" t="s">
        <v>793</v>
      </c>
      <c r="J1180" s="15" t="s">
        <v>981</v>
      </c>
      <c r="K1180" s="15" t="s">
        <v>982</v>
      </c>
      <c r="L1180" s="15" t="s">
        <v>1002</v>
      </c>
      <c r="M1180" s="15" t="s">
        <v>1028</v>
      </c>
      <c r="N1180" s="15" t="s">
        <v>1029</v>
      </c>
      <c r="O1180" s="15" t="s">
        <v>1030</v>
      </c>
      <c r="P1180" s="15" t="s">
        <v>1098</v>
      </c>
      <c r="Q1180" s="15" t="s">
        <v>1235</v>
      </c>
      <c r="R1180" s="15" t="s">
        <v>1281</v>
      </c>
      <c r="S1180" s="15" t="s">
        <v>1347</v>
      </c>
      <c r="T1180" s="15" t="s">
        <v>1396</v>
      </c>
      <c r="U1180" s="15" t="s">
        <v>1408</v>
      </c>
      <c r="V1180" s="15" t="s">
        <v>1412</v>
      </c>
      <c r="W1180" s="15" t="s">
        <v>1447</v>
      </c>
      <c r="X1180" s="15" t="s">
        <v>1449</v>
      </c>
      <c r="Y1180" s="15" t="s">
        <v>1451</v>
      </c>
      <c r="Z1180" s="30" t="s">
        <v>1609</v>
      </c>
    </row>
    <row r="1181" spans="1:26" ht="20.100000000000001" customHeight="1" x14ac:dyDescent="0.25">
      <c r="A1181" s="52">
        <v>1</v>
      </c>
      <c r="B1181" s="53" t="s">
        <v>656</v>
      </c>
      <c r="C1181" s="27">
        <v>1971</v>
      </c>
      <c r="D1181" s="53" t="s">
        <v>256</v>
      </c>
      <c r="E1181" s="54">
        <f t="shared" ref="E1181:E1212" si="38">SUM(G1181:AA1181)</f>
        <v>126</v>
      </c>
      <c r="F1181" s="27">
        <f t="shared" si="37"/>
        <v>13</v>
      </c>
      <c r="G1181" s="55">
        <v>9</v>
      </c>
      <c r="H1181" s="55">
        <v>5</v>
      </c>
      <c r="I1181" s="55"/>
      <c r="J1181" s="56">
        <v>11</v>
      </c>
      <c r="K1181" s="55"/>
      <c r="L1181" s="55">
        <v>11</v>
      </c>
      <c r="M1181" s="55"/>
      <c r="N1181" s="55">
        <v>11</v>
      </c>
      <c r="O1181" s="55">
        <v>9</v>
      </c>
      <c r="P1181" s="55"/>
      <c r="Q1181" s="55"/>
      <c r="R1181" s="55">
        <v>11</v>
      </c>
      <c r="S1181" s="55">
        <v>9</v>
      </c>
      <c r="T1181" s="55">
        <v>9</v>
      </c>
      <c r="U1181" s="55">
        <v>11</v>
      </c>
      <c r="V1181" s="55">
        <v>11</v>
      </c>
      <c r="W1181" s="55"/>
      <c r="X1181" s="55">
        <v>11</v>
      </c>
      <c r="Y1181" s="55">
        <v>8</v>
      </c>
      <c r="Z1181" s="55"/>
    </row>
    <row r="1182" spans="1:26" ht="20.100000000000001" customHeight="1" x14ac:dyDescent="0.25">
      <c r="A1182" s="57">
        <v>2</v>
      </c>
      <c r="B1182" s="53" t="s">
        <v>654</v>
      </c>
      <c r="C1182" s="27">
        <v>1968</v>
      </c>
      <c r="D1182" s="53" t="s">
        <v>200</v>
      </c>
      <c r="E1182" s="54">
        <f t="shared" si="38"/>
        <v>92</v>
      </c>
      <c r="F1182" s="27">
        <f t="shared" si="37"/>
        <v>13</v>
      </c>
      <c r="G1182" s="55">
        <v>7</v>
      </c>
      <c r="H1182" s="55">
        <v>1</v>
      </c>
      <c r="I1182" s="55"/>
      <c r="J1182" s="56">
        <v>9</v>
      </c>
      <c r="K1182" s="55">
        <v>11</v>
      </c>
      <c r="L1182" s="55"/>
      <c r="M1182" s="55"/>
      <c r="N1182" s="55">
        <v>9</v>
      </c>
      <c r="O1182" s="55">
        <v>5</v>
      </c>
      <c r="P1182" s="55"/>
      <c r="Q1182" s="55">
        <v>8</v>
      </c>
      <c r="R1182" s="55">
        <v>8</v>
      </c>
      <c r="S1182" s="55">
        <v>5</v>
      </c>
      <c r="T1182" s="55"/>
      <c r="U1182" s="55">
        <v>9</v>
      </c>
      <c r="V1182" s="55"/>
      <c r="W1182" s="55">
        <v>5</v>
      </c>
      <c r="X1182" s="55">
        <v>8</v>
      </c>
      <c r="Y1182" s="55">
        <v>7</v>
      </c>
      <c r="Z1182" s="55"/>
    </row>
    <row r="1183" spans="1:26" ht="20.100000000000001" customHeight="1" x14ac:dyDescent="0.25">
      <c r="A1183" s="58">
        <v>3</v>
      </c>
      <c r="B1183" s="53" t="s">
        <v>647</v>
      </c>
      <c r="C1183" s="27">
        <v>1965</v>
      </c>
      <c r="D1183" s="62" t="s">
        <v>1911</v>
      </c>
      <c r="E1183" s="54">
        <f t="shared" si="38"/>
        <v>55</v>
      </c>
      <c r="F1183" s="27">
        <f t="shared" si="37"/>
        <v>7</v>
      </c>
      <c r="G1183" s="55"/>
      <c r="H1183" s="55">
        <v>7</v>
      </c>
      <c r="I1183" s="55"/>
      <c r="J1183" s="56"/>
      <c r="K1183" s="55"/>
      <c r="L1183" s="55"/>
      <c r="M1183" s="55"/>
      <c r="N1183" s="55"/>
      <c r="O1183" s="55"/>
      <c r="P1183" s="55"/>
      <c r="Q1183" s="55">
        <v>9</v>
      </c>
      <c r="R1183" s="55"/>
      <c r="S1183" s="55">
        <v>8</v>
      </c>
      <c r="T1183" s="55"/>
      <c r="U1183" s="55"/>
      <c r="V1183" s="55"/>
      <c r="W1183" s="55">
        <v>8</v>
      </c>
      <c r="X1183" s="55">
        <v>9</v>
      </c>
      <c r="Y1183" s="55">
        <v>9</v>
      </c>
      <c r="Z1183" s="55">
        <v>5</v>
      </c>
    </row>
    <row r="1184" spans="1:26" ht="20.100000000000001" customHeight="1" x14ac:dyDescent="0.25">
      <c r="A1184" s="27">
        <v>4</v>
      </c>
      <c r="B1184" s="53" t="s">
        <v>655</v>
      </c>
      <c r="C1184" s="27">
        <v>1960</v>
      </c>
      <c r="D1184" s="53" t="s">
        <v>268</v>
      </c>
      <c r="E1184" s="54">
        <f t="shared" si="38"/>
        <v>51</v>
      </c>
      <c r="F1184" s="27">
        <f t="shared" si="37"/>
        <v>5</v>
      </c>
      <c r="G1184" s="55">
        <v>11</v>
      </c>
      <c r="H1184" s="55">
        <v>11</v>
      </c>
      <c r="I1184" s="55"/>
      <c r="J1184" s="56"/>
      <c r="K1184" s="55"/>
      <c r="L1184" s="55"/>
      <c r="M1184" s="55"/>
      <c r="N1184" s="55"/>
      <c r="O1184" s="55"/>
      <c r="P1184" s="55">
        <v>9</v>
      </c>
      <c r="Q1184" s="55"/>
      <c r="R1184" s="55"/>
      <c r="S1184" s="55"/>
      <c r="T1184" s="55">
        <v>11</v>
      </c>
      <c r="U1184" s="55"/>
      <c r="V1184" s="55"/>
      <c r="W1184" s="55"/>
      <c r="X1184" s="55"/>
      <c r="Y1184" s="55"/>
      <c r="Z1184" s="55">
        <v>9</v>
      </c>
    </row>
    <row r="1185" spans="1:26" ht="20.100000000000001" customHeight="1" x14ac:dyDescent="0.25">
      <c r="A1185" s="27">
        <v>5</v>
      </c>
      <c r="B1185" s="53" t="s">
        <v>657</v>
      </c>
      <c r="C1185" s="27">
        <v>1959</v>
      </c>
      <c r="D1185" s="53" t="s">
        <v>270</v>
      </c>
      <c r="E1185" s="54">
        <f t="shared" si="38"/>
        <v>46</v>
      </c>
      <c r="F1185" s="27">
        <f t="shared" si="37"/>
        <v>9</v>
      </c>
      <c r="G1185" s="55">
        <v>4</v>
      </c>
      <c r="H1185" s="55">
        <v>1</v>
      </c>
      <c r="I1185" s="55"/>
      <c r="J1185" s="56">
        <v>8</v>
      </c>
      <c r="K1185" s="55"/>
      <c r="L1185" s="55"/>
      <c r="M1185" s="55"/>
      <c r="N1185" s="55">
        <v>8</v>
      </c>
      <c r="O1185" s="55">
        <v>4</v>
      </c>
      <c r="P1185" s="55"/>
      <c r="Q1185" s="55"/>
      <c r="R1185" s="55"/>
      <c r="S1185" s="55"/>
      <c r="T1185" s="55">
        <v>7</v>
      </c>
      <c r="U1185" s="55">
        <v>8</v>
      </c>
      <c r="V1185" s="55"/>
      <c r="W1185" s="55">
        <v>4</v>
      </c>
      <c r="X1185" s="55">
        <v>2</v>
      </c>
      <c r="Y1185" s="55"/>
      <c r="Z1185" s="55"/>
    </row>
    <row r="1186" spans="1:26" ht="20.100000000000001" customHeight="1" x14ac:dyDescent="0.25">
      <c r="A1186" s="27">
        <v>6</v>
      </c>
      <c r="B1186" s="53" t="s">
        <v>649</v>
      </c>
      <c r="C1186" s="27">
        <v>1968</v>
      </c>
      <c r="D1186" s="53" t="s">
        <v>148</v>
      </c>
      <c r="E1186" s="54">
        <f t="shared" si="38"/>
        <v>41</v>
      </c>
      <c r="F1186" s="27">
        <f t="shared" si="37"/>
        <v>6</v>
      </c>
      <c r="G1186" s="55">
        <v>8</v>
      </c>
      <c r="H1186" s="55">
        <v>1</v>
      </c>
      <c r="I1186" s="55"/>
      <c r="J1186" s="56"/>
      <c r="K1186" s="55"/>
      <c r="L1186" s="55"/>
      <c r="M1186" s="55">
        <v>11</v>
      </c>
      <c r="N1186" s="55"/>
      <c r="O1186" s="55"/>
      <c r="P1186" s="55"/>
      <c r="Q1186" s="55">
        <v>7</v>
      </c>
      <c r="R1186" s="55">
        <v>7</v>
      </c>
      <c r="S1186" s="55"/>
      <c r="T1186" s="55"/>
      <c r="U1186" s="55"/>
      <c r="V1186" s="55"/>
      <c r="W1186" s="55"/>
      <c r="X1186" s="55">
        <v>7</v>
      </c>
      <c r="Y1186" s="55"/>
      <c r="Z1186" s="55"/>
    </row>
    <row r="1187" spans="1:26" ht="20.100000000000001" customHeight="1" x14ac:dyDescent="0.25">
      <c r="A1187" s="27">
        <v>7</v>
      </c>
      <c r="B1187" s="53" t="s">
        <v>661</v>
      </c>
      <c r="C1187" s="27">
        <v>1971</v>
      </c>
      <c r="D1187" s="53" t="s">
        <v>13</v>
      </c>
      <c r="E1187" s="54">
        <f t="shared" si="38"/>
        <v>31</v>
      </c>
      <c r="F1187" s="27">
        <f t="shared" si="37"/>
        <v>3</v>
      </c>
      <c r="G1187" s="55"/>
      <c r="H1187" s="55">
        <v>9</v>
      </c>
      <c r="I1187" s="55">
        <v>11</v>
      </c>
      <c r="J1187" s="56"/>
      <c r="K1187" s="55"/>
      <c r="L1187" s="55"/>
      <c r="M1187" s="55"/>
      <c r="N1187" s="55"/>
      <c r="O1187" s="55"/>
      <c r="P1187" s="55"/>
      <c r="Q1187" s="55"/>
      <c r="R1187" s="55"/>
      <c r="S1187" s="55"/>
      <c r="T1187" s="55"/>
      <c r="U1187" s="55"/>
      <c r="V1187" s="55"/>
      <c r="W1187" s="55"/>
      <c r="X1187" s="55"/>
      <c r="Y1187" s="55"/>
      <c r="Z1187" s="55">
        <v>11</v>
      </c>
    </row>
    <row r="1188" spans="1:26" ht="20.100000000000001" customHeight="1" x14ac:dyDescent="0.25">
      <c r="A1188" s="27">
        <v>8</v>
      </c>
      <c r="B1188" s="53" t="s">
        <v>966</v>
      </c>
      <c r="C1188" s="27">
        <v>1962</v>
      </c>
      <c r="D1188" s="53" t="s">
        <v>967</v>
      </c>
      <c r="E1188" s="54">
        <f t="shared" si="38"/>
        <v>27</v>
      </c>
      <c r="F1188" s="27">
        <f t="shared" si="37"/>
        <v>3</v>
      </c>
      <c r="G1188" s="55"/>
      <c r="H1188" s="55"/>
      <c r="I1188" s="55">
        <v>8</v>
      </c>
      <c r="J1188" s="56"/>
      <c r="K1188" s="55"/>
      <c r="L1188" s="55"/>
      <c r="M1188" s="55"/>
      <c r="N1188" s="55"/>
      <c r="O1188" s="55"/>
      <c r="P1188" s="55"/>
      <c r="Q1188" s="55"/>
      <c r="R1188" s="55"/>
      <c r="S1188" s="55">
        <v>11</v>
      </c>
      <c r="T1188" s="55"/>
      <c r="U1188" s="55"/>
      <c r="V1188" s="55"/>
      <c r="W1188" s="55"/>
      <c r="X1188" s="55"/>
      <c r="Y1188" s="55"/>
      <c r="Z1188" s="55">
        <v>8</v>
      </c>
    </row>
    <row r="1189" spans="1:26" ht="20.100000000000001" customHeight="1" x14ac:dyDescent="0.25">
      <c r="A1189" s="27">
        <v>9</v>
      </c>
      <c r="B1189" s="53" t="s">
        <v>1245</v>
      </c>
      <c r="C1189" s="27">
        <v>1971</v>
      </c>
      <c r="D1189" s="53" t="s">
        <v>256</v>
      </c>
      <c r="E1189" s="54">
        <f t="shared" si="38"/>
        <v>22</v>
      </c>
      <c r="F1189" s="27">
        <f t="shared" si="37"/>
        <v>2</v>
      </c>
      <c r="G1189" s="55"/>
      <c r="H1189" s="55"/>
      <c r="I1189" s="55"/>
      <c r="J1189" s="55"/>
      <c r="K1189" s="55"/>
      <c r="L1189" s="55"/>
      <c r="M1189" s="55"/>
      <c r="N1189" s="55"/>
      <c r="O1189" s="55"/>
      <c r="P1189" s="55"/>
      <c r="Q1189" s="55">
        <v>11</v>
      </c>
      <c r="R1189" s="55"/>
      <c r="S1189" s="55"/>
      <c r="T1189" s="55"/>
      <c r="U1189" s="55"/>
      <c r="V1189" s="55"/>
      <c r="W1189" s="55"/>
      <c r="X1189" s="55"/>
      <c r="Y1189" s="55">
        <v>11</v>
      </c>
      <c r="Z1189" s="55"/>
    </row>
    <row r="1190" spans="1:26" ht="20.100000000000001" customHeight="1" x14ac:dyDescent="0.25">
      <c r="A1190" s="27">
        <v>10</v>
      </c>
      <c r="B1190" s="53" t="s">
        <v>653</v>
      </c>
      <c r="C1190" s="27">
        <v>1961</v>
      </c>
      <c r="D1190" s="53" t="s">
        <v>13</v>
      </c>
      <c r="E1190" s="54">
        <f t="shared" si="38"/>
        <v>20</v>
      </c>
      <c r="F1190" s="27">
        <f t="shared" si="37"/>
        <v>3</v>
      </c>
      <c r="G1190" s="55"/>
      <c r="H1190" s="55">
        <v>8</v>
      </c>
      <c r="I1190" s="55">
        <v>9</v>
      </c>
      <c r="J1190" s="56"/>
      <c r="K1190" s="55"/>
      <c r="L1190" s="55"/>
      <c r="M1190" s="55"/>
      <c r="N1190" s="55"/>
      <c r="O1190" s="55"/>
      <c r="P1190" s="55"/>
      <c r="Q1190" s="55"/>
      <c r="R1190" s="55"/>
      <c r="S1190" s="55">
        <v>3</v>
      </c>
      <c r="T1190" s="55"/>
      <c r="U1190" s="55"/>
      <c r="V1190" s="55"/>
      <c r="W1190" s="55"/>
      <c r="X1190" s="55"/>
      <c r="Y1190" s="55"/>
      <c r="Z1190" s="55"/>
    </row>
    <row r="1191" spans="1:26" ht="20.100000000000001" customHeight="1" x14ac:dyDescent="0.25">
      <c r="A1191" s="27">
        <v>11</v>
      </c>
      <c r="B1191" s="53" t="s">
        <v>996</v>
      </c>
      <c r="C1191" s="27">
        <v>1969</v>
      </c>
      <c r="D1191" s="53" t="s">
        <v>97</v>
      </c>
      <c r="E1191" s="54">
        <f t="shared" si="38"/>
        <v>16</v>
      </c>
      <c r="F1191" s="27">
        <f t="shared" si="37"/>
        <v>2</v>
      </c>
      <c r="G1191" s="55"/>
      <c r="H1191" s="55"/>
      <c r="I1191" s="55"/>
      <c r="J1191" s="55">
        <v>9</v>
      </c>
      <c r="K1191" s="55"/>
      <c r="L1191" s="55"/>
      <c r="M1191" s="55"/>
      <c r="N1191" s="55"/>
      <c r="O1191" s="55"/>
      <c r="P1191" s="55"/>
      <c r="Q1191" s="55"/>
      <c r="R1191" s="55"/>
      <c r="S1191" s="55"/>
      <c r="T1191" s="55"/>
      <c r="U1191" s="55"/>
      <c r="V1191" s="55"/>
      <c r="W1191" s="55">
        <v>7</v>
      </c>
      <c r="X1191" s="55"/>
      <c r="Y1191" s="55"/>
      <c r="Z1191" s="55"/>
    </row>
    <row r="1192" spans="1:26" ht="20.100000000000001" customHeight="1" x14ac:dyDescent="0.25">
      <c r="A1192" s="27">
        <v>12</v>
      </c>
      <c r="B1192" s="53" t="s">
        <v>1101</v>
      </c>
      <c r="C1192" s="27">
        <v>1965</v>
      </c>
      <c r="D1192" s="53" t="s">
        <v>1102</v>
      </c>
      <c r="E1192" s="54">
        <f t="shared" si="38"/>
        <v>13</v>
      </c>
      <c r="F1192" s="27">
        <f t="shared" si="37"/>
        <v>2</v>
      </c>
      <c r="G1192" s="55"/>
      <c r="H1192" s="55"/>
      <c r="I1192" s="55"/>
      <c r="J1192" s="55"/>
      <c r="K1192" s="55"/>
      <c r="L1192" s="55"/>
      <c r="M1192" s="55"/>
      <c r="N1192" s="55"/>
      <c r="O1192" s="55"/>
      <c r="P1192" s="55">
        <v>7</v>
      </c>
      <c r="Q1192" s="55"/>
      <c r="R1192" s="55"/>
      <c r="S1192" s="55">
        <v>6</v>
      </c>
      <c r="T1192" s="55"/>
      <c r="U1192" s="55"/>
      <c r="V1192" s="55"/>
      <c r="W1192" s="55"/>
      <c r="X1192" s="55"/>
      <c r="Y1192" s="55"/>
      <c r="Z1192" s="55"/>
    </row>
    <row r="1193" spans="1:26" ht="20.100000000000001" customHeight="1" x14ac:dyDescent="0.25">
      <c r="A1193" s="27">
        <v>13</v>
      </c>
      <c r="B1193" s="53" t="s">
        <v>1099</v>
      </c>
      <c r="C1193" s="27">
        <v>1968</v>
      </c>
      <c r="D1193" s="53" t="s">
        <v>111</v>
      </c>
      <c r="E1193" s="54">
        <f t="shared" si="38"/>
        <v>11</v>
      </c>
      <c r="F1193" s="27">
        <f t="shared" si="37"/>
        <v>1</v>
      </c>
      <c r="G1193" s="55"/>
      <c r="H1193" s="55"/>
      <c r="I1193" s="55"/>
      <c r="J1193" s="55"/>
      <c r="K1193" s="55"/>
      <c r="L1193" s="55"/>
      <c r="M1193" s="55"/>
      <c r="N1193" s="55"/>
      <c r="O1193" s="55"/>
      <c r="P1193" s="55">
        <v>11</v>
      </c>
      <c r="Q1193" s="55"/>
      <c r="R1193" s="55"/>
      <c r="S1193" s="55"/>
      <c r="T1193" s="55"/>
      <c r="U1193" s="55"/>
      <c r="V1193" s="55"/>
      <c r="W1193" s="55"/>
      <c r="X1193" s="55"/>
      <c r="Y1193" s="55"/>
      <c r="Z1193" s="55"/>
    </row>
    <row r="1194" spans="1:26" ht="20.100000000000001" customHeight="1" x14ac:dyDescent="0.25">
      <c r="A1194" s="27">
        <v>14</v>
      </c>
      <c r="B1194" s="53" t="s">
        <v>1094</v>
      </c>
      <c r="C1194" s="27">
        <v>1969</v>
      </c>
      <c r="D1194" s="53" t="s">
        <v>216</v>
      </c>
      <c r="E1194" s="54">
        <f t="shared" si="38"/>
        <v>11</v>
      </c>
      <c r="F1194" s="27">
        <f t="shared" si="37"/>
        <v>1</v>
      </c>
      <c r="G1194" s="55"/>
      <c r="H1194" s="55"/>
      <c r="I1194" s="55"/>
      <c r="J1194" s="55"/>
      <c r="K1194" s="55"/>
      <c r="L1194" s="55"/>
      <c r="M1194" s="55"/>
      <c r="N1194" s="55"/>
      <c r="O1194" s="55">
        <v>11</v>
      </c>
      <c r="P1194" s="55"/>
      <c r="Q1194" s="55"/>
      <c r="R1194" s="55"/>
      <c r="S1194" s="55"/>
      <c r="T1194" s="55"/>
      <c r="U1194" s="55"/>
      <c r="V1194" s="55"/>
      <c r="W1194" s="55"/>
      <c r="X1194" s="55"/>
      <c r="Y1194" s="55"/>
      <c r="Z1194" s="55"/>
    </row>
    <row r="1195" spans="1:26" ht="20.100000000000001" customHeight="1" x14ac:dyDescent="0.25">
      <c r="A1195" s="27">
        <v>15</v>
      </c>
      <c r="B1195" s="53" t="s">
        <v>1540</v>
      </c>
      <c r="C1195" s="27">
        <v>1970</v>
      </c>
      <c r="D1195" s="53"/>
      <c r="E1195" s="54">
        <f t="shared" si="38"/>
        <v>11</v>
      </c>
      <c r="F1195" s="27">
        <f t="shared" si="37"/>
        <v>1</v>
      </c>
      <c r="G1195" s="55"/>
      <c r="H1195" s="55"/>
      <c r="I1195" s="55"/>
      <c r="J1195" s="55"/>
      <c r="K1195" s="55"/>
      <c r="L1195" s="55"/>
      <c r="M1195" s="55"/>
      <c r="N1195" s="55"/>
      <c r="O1195" s="55"/>
      <c r="P1195" s="55"/>
      <c r="Q1195" s="55"/>
      <c r="R1195" s="55"/>
      <c r="S1195" s="55"/>
      <c r="T1195" s="55"/>
      <c r="U1195" s="55"/>
      <c r="V1195" s="55"/>
      <c r="W1195" s="55">
        <v>11</v>
      </c>
      <c r="X1195" s="55"/>
      <c r="Y1195" s="55"/>
      <c r="Z1195" s="55"/>
    </row>
    <row r="1196" spans="1:26" ht="20.100000000000001" customHeight="1" x14ac:dyDescent="0.25">
      <c r="A1196" s="27">
        <v>16</v>
      </c>
      <c r="B1196" s="53" t="s">
        <v>976</v>
      </c>
      <c r="C1196" s="27">
        <v>1952</v>
      </c>
      <c r="D1196" s="53" t="s">
        <v>31</v>
      </c>
      <c r="E1196" s="54">
        <f t="shared" si="38"/>
        <v>10</v>
      </c>
      <c r="F1196" s="27">
        <f t="shared" si="37"/>
        <v>3</v>
      </c>
      <c r="G1196" s="55"/>
      <c r="H1196" s="55"/>
      <c r="I1196" s="55">
        <v>3</v>
      </c>
      <c r="J1196" s="55"/>
      <c r="K1196" s="55"/>
      <c r="L1196" s="55"/>
      <c r="M1196" s="55"/>
      <c r="N1196" s="55"/>
      <c r="O1196" s="55"/>
      <c r="P1196" s="55">
        <v>5</v>
      </c>
      <c r="Q1196" s="55"/>
      <c r="R1196" s="55"/>
      <c r="S1196" s="55">
        <v>2</v>
      </c>
      <c r="T1196" s="55"/>
      <c r="U1196" s="55"/>
      <c r="V1196" s="55"/>
      <c r="W1196" s="55"/>
      <c r="X1196" s="55"/>
      <c r="Y1196" s="55"/>
      <c r="Z1196" s="55"/>
    </row>
    <row r="1197" spans="1:26" ht="20.100000000000001" customHeight="1" x14ac:dyDescent="0.25">
      <c r="A1197" s="27">
        <v>17</v>
      </c>
      <c r="B1197" s="53" t="s">
        <v>1339</v>
      </c>
      <c r="C1197" s="27">
        <v>1966</v>
      </c>
      <c r="D1197" s="53" t="s">
        <v>1340</v>
      </c>
      <c r="E1197" s="54">
        <f t="shared" si="38"/>
        <v>9</v>
      </c>
      <c r="F1197" s="27">
        <f t="shared" si="37"/>
        <v>1</v>
      </c>
      <c r="G1197" s="55"/>
      <c r="H1197" s="55"/>
      <c r="I1197" s="55"/>
      <c r="J1197" s="55"/>
      <c r="K1197" s="55"/>
      <c r="L1197" s="55"/>
      <c r="M1197" s="55"/>
      <c r="N1197" s="55"/>
      <c r="O1197" s="55"/>
      <c r="P1197" s="55"/>
      <c r="Q1197" s="55"/>
      <c r="R1197" s="55">
        <v>9</v>
      </c>
      <c r="S1197" s="55"/>
      <c r="T1197" s="55"/>
      <c r="U1197" s="55"/>
      <c r="V1197" s="55"/>
      <c r="W1197" s="55"/>
      <c r="X1197" s="55"/>
      <c r="Y1197" s="55"/>
      <c r="Z1197" s="55"/>
    </row>
    <row r="1198" spans="1:26" ht="20.100000000000001" customHeight="1" x14ac:dyDescent="0.25">
      <c r="A1198" s="27">
        <v>18</v>
      </c>
      <c r="B1198" s="53" t="s">
        <v>1431</v>
      </c>
      <c r="C1198" s="27">
        <v>1971</v>
      </c>
      <c r="D1198" s="53" t="s">
        <v>1432</v>
      </c>
      <c r="E1198" s="54">
        <f t="shared" si="38"/>
        <v>9</v>
      </c>
      <c r="F1198" s="27">
        <f t="shared" si="37"/>
        <v>1</v>
      </c>
      <c r="G1198" s="55"/>
      <c r="H1198" s="55"/>
      <c r="I1198" s="55"/>
      <c r="J1198" s="55"/>
      <c r="K1198" s="55"/>
      <c r="L1198" s="55"/>
      <c r="M1198" s="55"/>
      <c r="N1198" s="55"/>
      <c r="O1198" s="55"/>
      <c r="P1198" s="55"/>
      <c r="Q1198" s="55"/>
      <c r="R1198" s="55"/>
      <c r="S1198" s="55"/>
      <c r="T1198" s="55"/>
      <c r="U1198" s="55"/>
      <c r="V1198" s="55">
        <v>9</v>
      </c>
      <c r="W1198" s="55"/>
      <c r="X1198" s="55"/>
      <c r="Y1198" s="55"/>
      <c r="Z1198" s="55"/>
    </row>
    <row r="1199" spans="1:26" ht="20.100000000000001" customHeight="1" x14ac:dyDescent="0.25">
      <c r="A1199" s="27">
        <v>19</v>
      </c>
      <c r="B1199" s="53" t="s">
        <v>1541</v>
      </c>
      <c r="C1199" s="27">
        <v>1971</v>
      </c>
      <c r="D1199" s="53"/>
      <c r="E1199" s="54">
        <f t="shared" si="38"/>
        <v>9</v>
      </c>
      <c r="F1199" s="27">
        <f t="shared" si="37"/>
        <v>1</v>
      </c>
      <c r="G1199" s="55"/>
      <c r="H1199" s="55"/>
      <c r="I1199" s="55"/>
      <c r="J1199" s="55"/>
      <c r="K1199" s="55"/>
      <c r="L1199" s="55"/>
      <c r="M1199" s="55"/>
      <c r="N1199" s="55"/>
      <c r="O1199" s="55"/>
      <c r="P1199" s="55"/>
      <c r="Q1199" s="55"/>
      <c r="R1199" s="55"/>
      <c r="S1199" s="55"/>
      <c r="T1199" s="55"/>
      <c r="U1199" s="55"/>
      <c r="V1199" s="55"/>
      <c r="W1199" s="55">
        <v>9</v>
      </c>
      <c r="X1199" s="55"/>
      <c r="Y1199" s="55"/>
      <c r="Z1199" s="55"/>
    </row>
    <row r="1200" spans="1:26" ht="20.100000000000001" customHeight="1" x14ac:dyDescent="0.25">
      <c r="A1200" s="27">
        <v>20</v>
      </c>
      <c r="B1200" s="53" t="s">
        <v>974</v>
      </c>
      <c r="C1200" s="27">
        <v>1959</v>
      </c>
      <c r="D1200" s="53" t="s">
        <v>893</v>
      </c>
      <c r="E1200" s="54">
        <f t="shared" si="38"/>
        <v>9</v>
      </c>
      <c r="F1200" s="27">
        <f t="shared" si="37"/>
        <v>2</v>
      </c>
      <c r="G1200" s="55"/>
      <c r="H1200" s="55"/>
      <c r="I1200" s="55">
        <v>6</v>
      </c>
      <c r="J1200" s="56"/>
      <c r="K1200" s="55"/>
      <c r="L1200" s="55"/>
      <c r="M1200" s="55"/>
      <c r="N1200" s="55"/>
      <c r="O1200" s="55"/>
      <c r="P1200" s="55"/>
      <c r="Q1200" s="55"/>
      <c r="R1200" s="55"/>
      <c r="S1200" s="55"/>
      <c r="T1200" s="55"/>
      <c r="U1200" s="55"/>
      <c r="V1200" s="55"/>
      <c r="W1200" s="55"/>
      <c r="X1200" s="55"/>
      <c r="Y1200" s="55"/>
      <c r="Z1200" s="55">
        <v>3</v>
      </c>
    </row>
    <row r="1201" spans="1:26" ht="20.100000000000001" customHeight="1" x14ac:dyDescent="0.25">
      <c r="A1201" s="27">
        <v>21</v>
      </c>
      <c r="B1201" s="53" t="s">
        <v>1403</v>
      </c>
      <c r="C1201" s="27">
        <v>1960</v>
      </c>
      <c r="D1201" s="53" t="s">
        <v>1406</v>
      </c>
      <c r="E1201" s="54">
        <f t="shared" si="38"/>
        <v>8</v>
      </c>
      <c r="F1201" s="27">
        <f t="shared" si="37"/>
        <v>1</v>
      </c>
      <c r="G1201" s="55"/>
      <c r="H1201" s="55"/>
      <c r="I1201" s="55"/>
      <c r="J1201" s="55"/>
      <c r="K1201" s="55"/>
      <c r="L1201" s="55"/>
      <c r="M1201" s="55"/>
      <c r="N1201" s="55"/>
      <c r="O1201" s="55"/>
      <c r="P1201" s="55"/>
      <c r="Q1201" s="55"/>
      <c r="R1201" s="55"/>
      <c r="S1201" s="55"/>
      <c r="T1201" s="55">
        <v>8</v>
      </c>
      <c r="U1201" s="55"/>
      <c r="V1201" s="55"/>
      <c r="W1201" s="55"/>
      <c r="X1201" s="55"/>
      <c r="Y1201" s="55"/>
      <c r="Z1201" s="55"/>
    </row>
    <row r="1202" spans="1:26" ht="20.100000000000001" customHeight="1" x14ac:dyDescent="0.25">
      <c r="A1202" s="27">
        <v>22</v>
      </c>
      <c r="B1202" s="53" t="s">
        <v>651</v>
      </c>
      <c r="C1202" s="27">
        <v>1971</v>
      </c>
      <c r="D1202" s="53" t="s">
        <v>260</v>
      </c>
      <c r="E1202" s="54">
        <f t="shared" si="38"/>
        <v>8</v>
      </c>
      <c r="F1202" s="27">
        <f t="shared" si="37"/>
        <v>2</v>
      </c>
      <c r="G1202" s="55"/>
      <c r="H1202" s="55">
        <v>1</v>
      </c>
      <c r="I1202" s="55"/>
      <c r="J1202" s="55"/>
      <c r="K1202" s="55"/>
      <c r="L1202" s="55"/>
      <c r="M1202" s="55"/>
      <c r="N1202" s="55"/>
      <c r="O1202" s="55">
        <v>7</v>
      </c>
      <c r="P1202" s="55"/>
      <c r="Q1202" s="55"/>
      <c r="R1202" s="55"/>
      <c r="S1202" s="55"/>
      <c r="T1202" s="55"/>
      <c r="U1202" s="55"/>
      <c r="V1202" s="55"/>
      <c r="W1202" s="55"/>
      <c r="X1202" s="55"/>
      <c r="Y1202" s="55"/>
      <c r="Z1202" s="55"/>
    </row>
    <row r="1203" spans="1:26" ht="20.100000000000001" customHeight="1" x14ac:dyDescent="0.25">
      <c r="A1203" s="27">
        <v>23</v>
      </c>
      <c r="B1203" s="53" t="s">
        <v>1095</v>
      </c>
      <c r="C1203" s="27">
        <v>1971</v>
      </c>
      <c r="D1203" s="53" t="s">
        <v>146</v>
      </c>
      <c r="E1203" s="54">
        <f t="shared" si="38"/>
        <v>8</v>
      </c>
      <c r="F1203" s="27">
        <f t="shared" si="37"/>
        <v>1</v>
      </c>
      <c r="G1203" s="55"/>
      <c r="H1203" s="55"/>
      <c r="I1203" s="55"/>
      <c r="J1203" s="55"/>
      <c r="K1203" s="55"/>
      <c r="L1203" s="55"/>
      <c r="M1203" s="55"/>
      <c r="N1203" s="55"/>
      <c r="O1203" s="55">
        <v>8</v>
      </c>
      <c r="P1203" s="55"/>
      <c r="Q1203" s="55"/>
      <c r="R1203" s="55"/>
      <c r="S1203" s="55"/>
      <c r="T1203" s="55"/>
      <c r="U1203" s="55"/>
      <c r="V1203" s="55"/>
      <c r="W1203" s="55"/>
      <c r="X1203" s="55"/>
      <c r="Y1203" s="55"/>
      <c r="Z1203" s="55"/>
    </row>
    <row r="1204" spans="1:26" ht="20.100000000000001" customHeight="1" x14ac:dyDescent="0.25">
      <c r="A1204" s="27">
        <v>24</v>
      </c>
      <c r="B1204" s="53" t="s">
        <v>1100</v>
      </c>
      <c r="C1204" s="27">
        <v>1971</v>
      </c>
      <c r="D1204" s="53" t="s">
        <v>97</v>
      </c>
      <c r="E1204" s="54">
        <f t="shared" si="38"/>
        <v>8</v>
      </c>
      <c r="F1204" s="27">
        <f t="shared" si="37"/>
        <v>1</v>
      </c>
      <c r="G1204" s="55"/>
      <c r="H1204" s="55"/>
      <c r="I1204" s="55"/>
      <c r="J1204" s="55"/>
      <c r="K1204" s="55"/>
      <c r="L1204" s="55"/>
      <c r="M1204" s="55"/>
      <c r="N1204" s="55"/>
      <c r="O1204" s="55"/>
      <c r="P1204" s="55">
        <v>8</v>
      </c>
      <c r="Q1204" s="55"/>
      <c r="R1204" s="55"/>
      <c r="S1204" s="55"/>
      <c r="T1204" s="55"/>
      <c r="U1204" s="55"/>
      <c r="V1204" s="55"/>
      <c r="W1204" s="55"/>
      <c r="X1204" s="55"/>
      <c r="Y1204" s="55"/>
      <c r="Z1204" s="55"/>
    </row>
    <row r="1205" spans="1:26" ht="20.100000000000001" customHeight="1" x14ac:dyDescent="0.25">
      <c r="A1205" s="27">
        <v>25</v>
      </c>
      <c r="B1205" s="53" t="s">
        <v>968</v>
      </c>
      <c r="C1205" s="27">
        <v>1962</v>
      </c>
      <c r="D1205" s="53" t="s">
        <v>899</v>
      </c>
      <c r="E1205" s="54">
        <f t="shared" si="38"/>
        <v>7</v>
      </c>
      <c r="F1205" s="27">
        <f t="shared" si="37"/>
        <v>1</v>
      </c>
      <c r="G1205" s="55"/>
      <c r="H1205" s="55"/>
      <c r="I1205" s="55">
        <v>7</v>
      </c>
      <c r="J1205" s="56"/>
      <c r="K1205" s="55"/>
      <c r="L1205" s="55"/>
      <c r="M1205" s="55"/>
      <c r="N1205" s="55"/>
      <c r="O1205" s="55"/>
      <c r="P1205" s="55"/>
      <c r="Q1205" s="55"/>
      <c r="R1205" s="55"/>
      <c r="S1205" s="55"/>
      <c r="T1205" s="55"/>
      <c r="U1205" s="55"/>
      <c r="V1205" s="55"/>
      <c r="W1205" s="55"/>
      <c r="X1205" s="55"/>
      <c r="Y1205" s="55"/>
      <c r="Z1205" s="55"/>
    </row>
    <row r="1206" spans="1:26" ht="20.100000000000001" customHeight="1" x14ac:dyDescent="0.25">
      <c r="A1206" s="27">
        <v>26</v>
      </c>
      <c r="B1206" s="53" t="s">
        <v>1884</v>
      </c>
      <c r="C1206" s="27">
        <v>1968</v>
      </c>
      <c r="D1206" s="53" t="s">
        <v>235</v>
      </c>
      <c r="E1206" s="54">
        <f t="shared" si="38"/>
        <v>7</v>
      </c>
      <c r="F1206" s="27">
        <f t="shared" si="37"/>
        <v>1</v>
      </c>
      <c r="G1206" s="55"/>
      <c r="H1206" s="55"/>
      <c r="I1206" s="55"/>
      <c r="J1206" s="55"/>
      <c r="K1206" s="55"/>
      <c r="L1206" s="55"/>
      <c r="M1206" s="55"/>
      <c r="N1206" s="55"/>
      <c r="O1206" s="55"/>
      <c r="P1206" s="55"/>
      <c r="Q1206" s="55"/>
      <c r="R1206" s="55"/>
      <c r="S1206" s="55"/>
      <c r="T1206" s="55"/>
      <c r="U1206" s="55"/>
      <c r="V1206" s="55"/>
      <c r="W1206" s="55"/>
      <c r="X1206" s="55"/>
      <c r="Y1206" s="55"/>
      <c r="Z1206" s="55">
        <v>7</v>
      </c>
    </row>
    <row r="1207" spans="1:26" ht="20.100000000000001" customHeight="1" x14ac:dyDescent="0.25">
      <c r="A1207" s="27">
        <v>27</v>
      </c>
      <c r="B1207" s="53" t="s">
        <v>1103</v>
      </c>
      <c r="C1207" s="27">
        <v>1968</v>
      </c>
      <c r="D1207" s="53" t="s">
        <v>13</v>
      </c>
      <c r="E1207" s="54">
        <f t="shared" si="38"/>
        <v>7</v>
      </c>
      <c r="F1207" s="27">
        <f t="shared" si="37"/>
        <v>2</v>
      </c>
      <c r="G1207" s="55"/>
      <c r="H1207" s="55"/>
      <c r="I1207" s="55"/>
      <c r="J1207" s="55"/>
      <c r="K1207" s="55"/>
      <c r="L1207" s="55"/>
      <c r="M1207" s="55"/>
      <c r="N1207" s="55"/>
      <c r="O1207" s="55"/>
      <c r="P1207" s="55">
        <v>6</v>
      </c>
      <c r="Q1207" s="55"/>
      <c r="R1207" s="55"/>
      <c r="S1207" s="55"/>
      <c r="T1207" s="55"/>
      <c r="U1207" s="55"/>
      <c r="V1207" s="55"/>
      <c r="W1207" s="55"/>
      <c r="X1207" s="55"/>
      <c r="Y1207" s="55"/>
      <c r="Z1207" s="55">
        <v>1</v>
      </c>
    </row>
    <row r="1208" spans="1:26" ht="20.100000000000001" customHeight="1" x14ac:dyDescent="0.25">
      <c r="A1208" s="27">
        <v>28</v>
      </c>
      <c r="B1208" s="53" t="s">
        <v>1389</v>
      </c>
      <c r="C1208" s="27">
        <v>1970</v>
      </c>
      <c r="D1208" s="53" t="s">
        <v>1369</v>
      </c>
      <c r="E1208" s="54">
        <f t="shared" si="38"/>
        <v>7</v>
      </c>
      <c r="F1208" s="27">
        <f t="shared" si="37"/>
        <v>1</v>
      </c>
      <c r="G1208" s="55"/>
      <c r="H1208" s="55"/>
      <c r="I1208" s="55"/>
      <c r="J1208" s="55"/>
      <c r="K1208" s="55"/>
      <c r="L1208" s="55"/>
      <c r="M1208" s="55"/>
      <c r="N1208" s="55"/>
      <c r="O1208" s="55"/>
      <c r="P1208" s="55"/>
      <c r="Q1208" s="55"/>
      <c r="R1208" s="55"/>
      <c r="S1208" s="55">
        <v>7</v>
      </c>
      <c r="T1208" s="55"/>
      <c r="U1208" s="55"/>
      <c r="V1208" s="55"/>
      <c r="W1208" s="55"/>
      <c r="X1208" s="55"/>
      <c r="Y1208" s="55"/>
      <c r="Z1208" s="55"/>
    </row>
    <row r="1209" spans="1:26" ht="20.100000000000001" customHeight="1" x14ac:dyDescent="0.25">
      <c r="A1209" s="27">
        <v>29</v>
      </c>
      <c r="B1209" s="53" t="s">
        <v>975</v>
      </c>
      <c r="C1209" s="27">
        <v>1960</v>
      </c>
      <c r="D1209" s="53" t="s">
        <v>899</v>
      </c>
      <c r="E1209" s="54">
        <f t="shared" si="38"/>
        <v>6</v>
      </c>
      <c r="F1209" s="27">
        <f t="shared" si="37"/>
        <v>2</v>
      </c>
      <c r="G1209" s="55"/>
      <c r="H1209" s="55"/>
      <c r="I1209" s="55">
        <v>5</v>
      </c>
      <c r="J1209" s="56"/>
      <c r="K1209" s="55"/>
      <c r="L1209" s="55"/>
      <c r="M1209" s="55"/>
      <c r="N1209" s="55"/>
      <c r="O1209" s="55"/>
      <c r="P1209" s="55"/>
      <c r="Q1209" s="55"/>
      <c r="R1209" s="55"/>
      <c r="S1209" s="55">
        <v>1</v>
      </c>
      <c r="T1209" s="55"/>
      <c r="U1209" s="55"/>
      <c r="V1209" s="55"/>
      <c r="W1209" s="55"/>
      <c r="X1209" s="55"/>
      <c r="Y1209" s="55"/>
      <c r="Z1209" s="55"/>
    </row>
    <row r="1210" spans="1:26" ht="20.100000000000001" customHeight="1" x14ac:dyDescent="0.25">
      <c r="A1210" s="27">
        <v>30</v>
      </c>
      <c r="B1210" s="53" t="s">
        <v>1885</v>
      </c>
      <c r="C1210" s="27">
        <v>1971</v>
      </c>
      <c r="D1210" s="53" t="s">
        <v>1886</v>
      </c>
      <c r="E1210" s="54">
        <f t="shared" si="38"/>
        <v>6</v>
      </c>
      <c r="F1210" s="27">
        <f t="shared" si="37"/>
        <v>1</v>
      </c>
      <c r="G1210" s="55"/>
      <c r="H1210" s="55"/>
      <c r="I1210" s="55"/>
      <c r="J1210" s="55"/>
      <c r="K1210" s="55"/>
      <c r="L1210" s="55"/>
      <c r="M1210" s="55"/>
      <c r="N1210" s="55"/>
      <c r="O1210" s="55"/>
      <c r="P1210" s="55"/>
      <c r="Q1210" s="55"/>
      <c r="R1210" s="55"/>
      <c r="S1210" s="55"/>
      <c r="T1210" s="55"/>
      <c r="U1210" s="55"/>
      <c r="V1210" s="55"/>
      <c r="W1210" s="55"/>
      <c r="X1210" s="55"/>
      <c r="Y1210" s="55"/>
      <c r="Z1210" s="55">
        <v>6</v>
      </c>
    </row>
    <row r="1211" spans="1:26" ht="20.100000000000001" customHeight="1" x14ac:dyDescent="0.25">
      <c r="A1211" s="27">
        <v>31</v>
      </c>
      <c r="B1211" s="53" t="s">
        <v>767</v>
      </c>
      <c r="C1211" s="27">
        <v>1970</v>
      </c>
      <c r="D1211" s="53" t="s">
        <v>718</v>
      </c>
      <c r="E1211" s="54">
        <f t="shared" si="38"/>
        <v>6</v>
      </c>
      <c r="F1211" s="27">
        <f t="shared" si="37"/>
        <v>1</v>
      </c>
      <c r="G1211" s="55">
        <v>6</v>
      </c>
      <c r="H1211" s="55"/>
      <c r="I1211" s="55"/>
      <c r="J1211" s="56"/>
      <c r="K1211" s="55"/>
      <c r="L1211" s="55"/>
      <c r="M1211" s="55"/>
      <c r="N1211" s="55"/>
      <c r="O1211" s="55"/>
      <c r="P1211" s="55"/>
      <c r="Q1211" s="55"/>
      <c r="R1211" s="55"/>
      <c r="S1211" s="55"/>
      <c r="T1211" s="55"/>
      <c r="U1211" s="55"/>
      <c r="V1211" s="55"/>
      <c r="W1211" s="55"/>
      <c r="X1211" s="55"/>
      <c r="Y1211" s="55"/>
      <c r="Z1211" s="55"/>
    </row>
    <row r="1212" spans="1:26" ht="20.100000000000001" customHeight="1" x14ac:dyDescent="0.25">
      <c r="A1212" s="27">
        <v>32</v>
      </c>
      <c r="B1212" s="53" t="s">
        <v>1542</v>
      </c>
      <c r="C1212" s="27">
        <v>1958</v>
      </c>
      <c r="D1212" s="53"/>
      <c r="E1212" s="54">
        <f t="shared" si="38"/>
        <v>6</v>
      </c>
      <c r="F1212" s="27">
        <f t="shared" si="37"/>
        <v>1</v>
      </c>
      <c r="G1212" s="55"/>
      <c r="H1212" s="55"/>
      <c r="I1212" s="55"/>
      <c r="J1212" s="55"/>
      <c r="K1212" s="55"/>
      <c r="L1212" s="55"/>
      <c r="M1212" s="55"/>
      <c r="N1212" s="55"/>
      <c r="O1212" s="55"/>
      <c r="P1212" s="55"/>
      <c r="Q1212" s="55"/>
      <c r="R1212" s="55"/>
      <c r="S1212" s="55"/>
      <c r="T1212" s="55"/>
      <c r="U1212" s="55"/>
      <c r="V1212" s="55"/>
      <c r="W1212" s="55">
        <v>6</v>
      </c>
      <c r="X1212" s="55"/>
      <c r="Y1212" s="55"/>
      <c r="Z1212" s="55"/>
    </row>
    <row r="1213" spans="1:26" ht="20.100000000000001" customHeight="1" x14ac:dyDescent="0.25">
      <c r="A1213" s="27">
        <v>33</v>
      </c>
      <c r="B1213" s="53" t="s">
        <v>659</v>
      </c>
      <c r="C1213" s="27">
        <v>1959</v>
      </c>
      <c r="D1213" s="53" t="s">
        <v>196</v>
      </c>
      <c r="E1213" s="54">
        <f t="shared" ref="E1213:E1244" si="39">SUM(G1213:AA1213)</f>
        <v>6</v>
      </c>
      <c r="F1213" s="27">
        <f t="shared" si="37"/>
        <v>1</v>
      </c>
      <c r="G1213" s="55"/>
      <c r="H1213" s="55">
        <v>6</v>
      </c>
      <c r="I1213" s="55"/>
      <c r="J1213" s="56"/>
      <c r="K1213" s="55"/>
      <c r="L1213" s="55"/>
      <c r="M1213" s="55"/>
      <c r="N1213" s="55"/>
      <c r="O1213" s="55"/>
      <c r="P1213" s="55"/>
      <c r="Q1213" s="55"/>
      <c r="R1213" s="55"/>
      <c r="S1213" s="55"/>
      <c r="T1213" s="55"/>
      <c r="U1213" s="55"/>
      <c r="V1213" s="55"/>
      <c r="W1213" s="55"/>
      <c r="X1213" s="55"/>
      <c r="Y1213" s="55"/>
      <c r="Z1213" s="55"/>
    </row>
    <row r="1214" spans="1:26" ht="20.100000000000001" customHeight="1" x14ac:dyDescent="0.25">
      <c r="A1214" s="27">
        <v>34</v>
      </c>
      <c r="B1214" s="53" t="s">
        <v>1096</v>
      </c>
      <c r="C1214" s="27">
        <v>1971</v>
      </c>
      <c r="D1214" s="53" t="s">
        <v>1097</v>
      </c>
      <c r="E1214" s="54">
        <f t="shared" si="39"/>
        <v>6</v>
      </c>
      <c r="F1214" s="27">
        <f t="shared" si="37"/>
        <v>1</v>
      </c>
      <c r="G1214" s="55"/>
      <c r="H1214" s="55"/>
      <c r="I1214" s="55"/>
      <c r="J1214" s="55"/>
      <c r="K1214" s="55"/>
      <c r="L1214" s="55"/>
      <c r="M1214" s="55"/>
      <c r="N1214" s="55"/>
      <c r="O1214" s="55">
        <v>6</v>
      </c>
      <c r="P1214" s="55"/>
      <c r="Q1214" s="55"/>
      <c r="R1214" s="55"/>
      <c r="S1214" s="55"/>
      <c r="T1214" s="55"/>
      <c r="U1214" s="55"/>
      <c r="V1214" s="55"/>
      <c r="W1214" s="55"/>
      <c r="X1214" s="55"/>
      <c r="Y1214" s="55"/>
      <c r="Z1214" s="55"/>
    </row>
    <row r="1215" spans="1:26" ht="20.100000000000001" customHeight="1" x14ac:dyDescent="0.25">
      <c r="A1215" s="27">
        <v>35</v>
      </c>
      <c r="B1215" s="53" t="s">
        <v>1598</v>
      </c>
      <c r="C1215" s="27">
        <v>1966</v>
      </c>
      <c r="D1215" s="53" t="s">
        <v>1599</v>
      </c>
      <c r="E1215" s="54">
        <f t="shared" si="39"/>
        <v>6</v>
      </c>
      <c r="F1215" s="27">
        <f t="shared" si="37"/>
        <v>1</v>
      </c>
      <c r="G1215" s="55"/>
      <c r="H1215" s="55"/>
      <c r="I1215" s="55"/>
      <c r="J1215" s="55"/>
      <c r="K1215" s="55"/>
      <c r="L1215" s="55"/>
      <c r="M1215" s="55"/>
      <c r="N1215" s="55"/>
      <c r="O1215" s="55"/>
      <c r="P1215" s="55"/>
      <c r="Q1215" s="55"/>
      <c r="R1215" s="55"/>
      <c r="S1215" s="55"/>
      <c r="T1215" s="55"/>
      <c r="U1215" s="55"/>
      <c r="V1215" s="55"/>
      <c r="W1215" s="55"/>
      <c r="X1215" s="55">
        <v>6</v>
      </c>
      <c r="Y1215" s="55"/>
      <c r="Z1215" s="55"/>
    </row>
    <row r="1216" spans="1:26" ht="20.100000000000001" customHeight="1" x14ac:dyDescent="0.25">
      <c r="A1216" s="27">
        <v>36</v>
      </c>
      <c r="B1216" s="53" t="s">
        <v>1343</v>
      </c>
      <c r="C1216" s="27">
        <v>1956</v>
      </c>
      <c r="D1216" s="53" t="s">
        <v>1344</v>
      </c>
      <c r="E1216" s="54">
        <f t="shared" si="39"/>
        <v>6</v>
      </c>
      <c r="F1216" s="27">
        <f t="shared" si="37"/>
        <v>1</v>
      </c>
      <c r="G1216" s="55"/>
      <c r="H1216" s="55"/>
      <c r="I1216" s="55"/>
      <c r="J1216" s="55"/>
      <c r="K1216" s="55"/>
      <c r="L1216" s="55"/>
      <c r="M1216" s="55"/>
      <c r="N1216" s="55"/>
      <c r="O1216" s="55"/>
      <c r="P1216" s="55"/>
      <c r="Q1216" s="55"/>
      <c r="R1216" s="55">
        <v>6</v>
      </c>
      <c r="S1216" s="55"/>
      <c r="T1216" s="55"/>
      <c r="U1216" s="55"/>
      <c r="V1216" s="55"/>
      <c r="W1216" s="55"/>
      <c r="X1216" s="55"/>
      <c r="Y1216" s="55"/>
      <c r="Z1216" s="55"/>
    </row>
    <row r="1217" spans="1:26" ht="20.100000000000001" customHeight="1" x14ac:dyDescent="0.25">
      <c r="A1217" s="27">
        <v>37</v>
      </c>
      <c r="B1217" s="53" t="s">
        <v>1341</v>
      </c>
      <c r="C1217" s="27">
        <v>1969</v>
      </c>
      <c r="D1217" s="53" t="s">
        <v>1342</v>
      </c>
      <c r="E1217" s="54">
        <f t="shared" si="39"/>
        <v>5</v>
      </c>
      <c r="F1217" s="27">
        <f t="shared" si="37"/>
        <v>1</v>
      </c>
      <c r="G1217" s="55"/>
      <c r="H1217" s="55"/>
      <c r="I1217" s="55"/>
      <c r="J1217" s="55"/>
      <c r="K1217" s="55"/>
      <c r="L1217" s="55"/>
      <c r="M1217" s="55"/>
      <c r="N1217" s="55"/>
      <c r="O1217" s="55"/>
      <c r="P1217" s="55"/>
      <c r="Q1217" s="55"/>
      <c r="R1217" s="55">
        <v>5</v>
      </c>
      <c r="S1217" s="55"/>
      <c r="T1217" s="55"/>
      <c r="U1217" s="55"/>
      <c r="V1217" s="55"/>
      <c r="W1217" s="55"/>
      <c r="X1217" s="55"/>
      <c r="Y1217" s="55"/>
      <c r="Z1217" s="55"/>
    </row>
    <row r="1218" spans="1:26" ht="20.100000000000001" customHeight="1" x14ac:dyDescent="0.25">
      <c r="A1218" s="27">
        <v>38</v>
      </c>
      <c r="B1218" s="53" t="s">
        <v>768</v>
      </c>
      <c r="C1218" s="27">
        <v>1971</v>
      </c>
      <c r="D1218" s="53" t="s">
        <v>35</v>
      </c>
      <c r="E1218" s="54">
        <f t="shared" si="39"/>
        <v>5</v>
      </c>
      <c r="F1218" s="27">
        <f t="shared" si="37"/>
        <v>1</v>
      </c>
      <c r="G1218" s="55">
        <v>5</v>
      </c>
      <c r="H1218" s="55"/>
      <c r="I1218" s="55"/>
      <c r="J1218" s="56"/>
      <c r="K1218" s="55"/>
      <c r="L1218" s="55"/>
      <c r="M1218" s="55"/>
      <c r="N1218" s="55"/>
      <c r="O1218" s="55"/>
      <c r="P1218" s="55"/>
      <c r="Q1218" s="55"/>
      <c r="R1218" s="55"/>
      <c r="S1218" s="55"/>
      <c r="T1218" s="55"/>
      <c r="U1218" s="55"/>
      <c r="V1218" s="55"/>
      <c r="W1218" s="55"/>
      <c r="X1218" s="55"/>
      <c r="Y1218" s="55"/>
      <c r="Z1218" s="55"/>
    </row>
    <row r="1219" spans="1:26" ht="20.100000000000001" customHeight="1" x14ac:dyDescent="0.25">
      <c r="A1219" s="27">
        <v>39</v>
      </c>
      <c r="B1219" s="53" t="s">
        <v>1600</v>
      </c>
      <c r="C1219" s="27">
        <v>1963</v>
      </c>
      <c r="D1219" s="53" t="s">
        <v>13</v>
      </c>
      <c r="E1219" s="54">
        <f t="shared" si="39"/>
        <v>5</v>
      </c>
      <c r="F1219" s="27">
        <f t="shared" si="37"/>
        <v>1</v>
      </c>
      <c r="G1219" s="55"/>
      <c r="H1219" s="55"/>
      <c r="I1219" s="55"/>
      <c r="J1219" s="55"/>
      <c r="K1219" s="55"/>
      <c r="L1219" s="55"/>
      <c r="M1219" s="55"/>
      <c r="N1219" s="55"/>
      <c r="O1219" s="55"/>
      <c r="P1219" s="55"/>
      <c r="Q1219" s="55"/>
      <c r="R1219" s="55"/>
      <c r="S1219" s="55"/>
      <c r="T1219" s="55"/>
      <c r="U1219" s="55"/>
      <c r="V1219" s="55"/>
      <c r="W1219" s="55"/>
      <c r="X1219" s="55">
        <v>5</v>
      </c>
      <c r="Y1219" s="55"/>
      <c r="Z1219" s="55"/>
    </row>
    <row r="1220" spans="1:26" ht="20.100000000000001" customHeight="1" x14ac:dyDescent="0.25">
      <c r="A1220" s="27">
        <v>40</v>
      </c>
      <c r="B1220" s="53" t="s">
        <v>646</v>
      </c>
      <c r="C1220" s="27">
        <v>1971</v>
      </c>
      <c r="D1220" s="53" t="s">
        <v>161</v>
      </c>
      <c r="E1220" s="54">
        <f t="shared" si="39"/>
        <v>4</v>
      </c>
      <c r="F1220" s="27">
        <f t="shared" si="37"/>
        <v>1</v>
      </c>
      <c r="G1220" s="55"/>
      <c r="H1220" s="55">
        <v>4</v>
      </c>
      <c r="I1220" s="55"/>
      <c r="J1220" s="56"/>
      <c r="K1220" s="55"/>
      <c r="L1220" s="55"/>
      <c r="M1220" s="55"/>
      <c r="N1220" s="55"/>
      <c r="O1220" s="55"/>
      <c r="P1220" s="55"/>
      <c r="Q1220" s="55"/>
      <c r="R1220" s="55"/>
      <c r="S1220" s="55"/>
      <c r="T1220" s="55"/>
      <c r="U1220" s="55"/>
      <c r="V1220" s="55"/>
      <c r="W1220" s="55"/>
      <c r="X1220" s="55"/>
      <c r="Y1220" s="55"/>
      <c r="Z1220" s="55"/>
    </row>
    <row r="1221" spans="1:26" ht="20.100000000000001" customHeight="1" x14ac:dyDescent="0.25">
      <c r="A1221" s="27">
        <v>41</v>
      </c>
      <c r="B1221" s="53" t="s">
        <v>969</v>
      </c>
      <c r="C1221" s="27">
        <v>1964</v>
      </c>
      <c r="D1221" s="53" t="s">
        <v>829</v>
      </c>
      <c r="E1221" s="54">
        <f t="shared" si="39"/>
        <v>4</v>
      </c>
      <c r="F1221" s="27">
        <f t="shared" si="37"/>
        <v>1</v>
      </c>
      <c r="G1221" s="55"/>
      <c r="H1221" s="55"/>
      <c r="I1221" s="55">
        <v>4</v>
      </c>
      <c r="J1221" s="55"/>
      <c r="K1221" s="55"/>
      <c r="L1221" s="55"/>
      <c r="M1221" s="55"/>
      <c r="N1221" s="55"/>
      <c r="O1221" s="55"/>
      <c r="P1221" s="55"/>
      <c r="Q1221" s="55"/>
      <c r="R1221" s="55"/>
      <c r="S1221" s="55"/>
      <c r="T1221" s="55"/>
      <c r="U1221" s="55"/>
      <c r="V1221" s="55"/>
      <c r="W1221" s="55"/>
      <c r="X1221" s="55"/>
      <c r="Y1221" s="55"/>
      <c r="Z1221" s="55"/>
    </row>
    <row r="1222" spans="1:26" ht="20.100000000000001" customHeight="1" x14ac:dyDescent="0.25">
      <c r="A1222" s="27">
        <v>42</v>
      </c>
      <c r="B1222" s="53" t="s">
        <v>1601</v>
      </c>
      <c r="C1222" s="27">
        <v>1963</v>
      </c>
      <c r="D1222" s="53" t="s">
        <v>196</v>
      </c>
      <c r="E1222" s="54">
        <f t="shared" si="39"/>
        <v>4</v>
      </c>
      <c r="F1222" s="27">
        <f t="shared" si="37"/>
        <v>1</v>
      </c>
      <c r="G1222" s="55"/>
      <c r="H1222" s="55"/>
      <c r="I1222" s="55"/>
      <c r="J1222" s="55"/>
      <c r="K1222" s="55"/>
      <c r="L1222" s="55"/>
      <c r="M1222" s="55"/>
      <c r="N1222" s="55"/>
      <c r="O1222" s="55"/>
      <c r="P1222" s="55"/>
      <c r="Q1222" s="55"/>
      <c r="R1222" s="55"/>
      <c r="S1222" s="55"/>
      <c r="T1222" s="55"/>
      <c r="U1222" s="55"/>
      <c r="V1222" s="55"/>
      <c r="W1222" s="55"/>
      <c r="X1222" s="55">
        <v>4</v>
      </c>
      <c r="Y1222" s="55"/>
      <c r="Z1222" s="55"/>
    </row>
    <row r="1223" spans="1:26" ht="20.100000000000001" customHeight="1" x14ac:dyDescent="0.25">
      <c r="A1223" s="27">
        <v>43</v>
      </c>
      <c r="B1223" s="53" t="s">
        <v>1887</v>
      </c>
      <c r="C1223" s="27">
        <v>1965</v>
      </c>
      <c r="D1223" s="53" t="s">
        <v>1615</v>
      </c>
      <c r="E1223" s="54">
        <f t="shared" si="39"/>
        <v>4</v>
      </c>
      <c r="F1223" s="27">
        <f t="shared" si="37"/>
        <v>1</v>
      </c>
      <c r="G1223" s="55"/>
      <c r="H1223" s="55"/>
      <c r="I1223" s="55"/>
      <c r="J1223" s="55"/>
      <c r="K1223" s="55"/>
      <c r="L1223" s="55"/>
      <c r="M1223" s="55"/>
      <c r="N1223" s="55"/>
      <c r="O1223" s="55"/>
      <c r="P1223" s="55"/>
      <c r="Q1223" s="55"/>
      <c r="R1223" s="55"/>
      <c r="S1223" s="55"/>
      <c r="T1223" s="55"/>
      <c r="U1223" s="55"/>
      <c r="V1223" s="55"/>
      <c r="W1223" s="55"/>
      <c r="X1223" s="55"/>
      <c r="Y1223" s="55"/>
      <c r="Z1223" s="55">
        <v>4</v>
      </c>
    </row>
    <row r="1224" spans="1:26" ht="20.100000000000001" customHeight="1" x14ac:dyDescent="0.25">
      <c r="A1224" s="27">
        <v>44</v>
      </c>
      <c r="B1224" s="53" t="s">
        <v>1390</v>
      </c>
      <c r="C1224" s="27">
        <v>1961</v>
      </c>
      <c r="D1224" s="53" t="s">
        <v>1391</v>
      </c>
      <c r="E1224" s="54">
        <f t="shared" si="39"/>
        <v>4</v>
      </c>
      <c r="F1224" s="27">
        <f t="shared" si="37"/>
        <v>1</v>
      </c>
      <c r="G1224" s="55"/>
      <c r="H1224" s="55"/>
      <c r="I1224" s="55"/>
      <c r="J1224" s="55"/>
      <c r="K1224" s="55"/>
      <c r="L1224" s="55"/>
      <c r="M1224" s="55"/>
      <c r="N1224" s="55"/>
      <c r="O1224" s="55"/>
      <c r="P1224" s="55"/>
      <c r="Q1224" s="55"/>
      <c r="R1224" s="55"/>
      <c r="S1224" s="55">
        <v>4</v>
      </c>
      <c r="T1224" s="55"/>
      <c r="U1224" s="55"/>
      <c r="V1224" s="55"/>
      <c r="W1224" s="55"/>
      <c r="X1224" s="55"/>
      <c r="Y1224" s="55"/>
      <c r="Z1224" s="55"/>
    </row>
    <row r="1225" spans="1:26" ht="20.100000000000001" customHeight="1" x14ac:dyDescent="0.25">
      <c r="A1225" s="27">
        <v>45</v>
      </c>
      <c r="B1225" s="53" t="s">
        <v>769</v>
      </c>
      <c r="C1225" s="27">
        <v>1966</v>
      </c>
      <c r="D1225" s="53" t="s">
        <v>770</v>
      </c>
      <c r="E1225" s="54">
        <f t="shared" si="39"/>
        <v>4</v>
      </c>
      <c r="F1225" s="27">
        <f t="shared" ref="F1225:F1251" si="40">COUNT(G1225:Z1225)</f>
        <v>2</v>
      </c>
      <c r="G1225" s="55">
        <v>3</v>
      </c>
      <c r="H1225" s="55"/>
      <c r="I1225" s="55">
        <v>1</v>
      </c>
      <c r="J1225" s="55"/>
      <c r="K1225" s="55"/>
      <c r="L1225" s="55"/>
      <c r="M1225" s="55"/>
      <c r="N1225" s="55"/>
      <c r="O1225" s="55"/>
      <c r="P1225" s="55"/>
      <c r="Q1225" s="55"/>
      <c r="R1225" s="55"/>
      <c r="S1225" s="55"/>
      <c r="T1225" s="55"/>
      <c r="U1225" s="55"/>
      <c r="V1225" s="55"/>
      <c r="W1225" s="55"/>
      <c r="X1225" s="55"/>
      <c r="Y1225" s="55"/>
      <c r="Z1225" s="55"/>
    </row>
    <row r="1226" spans="1:26" ht="20.100000000000001" customHeight="1" x14ac:dyDescent="0.25">
      <c r="A1226" s="27">
        <v>46</v>
      </c>
      <c r="B1226" s="53" t="s">
        <v>648</v>
      </c>
      <c r="C1226" s="27">
        <v>1970</v>
      </c>
      <c r="D1226" s="53" t="s">
        <v>258</v>
      </c>
      <c r="E1226" s="54">
        <f t="shared" si="39"/>
        <v>3</v>
      </c>
      <c r="F1226" s="27">
        <f t="shared" si="40"/>
        <v>1</v>
      </c>
      <c r="G1226" s="55"/>
      <c r="H1226" s="55">
        <v>3</v>
      </c>
      <c r="I1226" s="55"/>
      <c r="J1226" s="55"/>
      <c r="K1226" s="55"/>
      <c r="L1226" s="55"/>
      <c r="M1226" s="55"/>
      <c r="N1226" s="55"/>
      <c r="O1226" s="55"/>
      <c r="P1226" s="55"/>
      <c r="Q1226" s="55"/>
      <c r="R1226" s="55"/>
      <c r="S1226" s="55"/>
      <c r="T1226" s="55"/>
      <c r="U1226" s="55"/>
      <c r="V1226" s="55"/>
      <c r="W1226" s="55"/>
      <c r="X1226" s="55"/>
      <c r="Y1226" s="55"/>
      <c r="Z1226" s="55"/>
    </row>
    <row r="1227" spans="1:26" ht="20.100000000000001" customHeight="1" x14ac:dyDescent="0.25">
      <c r="A1227" s="27">
        <v>47</v>
      </c>
      <c r="B1227" s="53" t="s">
        <v>1602</v>
      </c>
      <c r="C1227" s="27">
        <v>1970</v>
      </c>
      <c r="D1227" s="53" t="s">
        <v>675</v>
      </c>
      <c r="E1227" s="54">
        <f t="shared" si="39"/>
        <v>3</v>
      </c>
      <c r="F1227" s="27">
        <f t="shared" si="40"/>
        <v>1</v>
      </c>
      <c r="G1227" s="55"/>
      <c r="H1227" s="55"/>
      <c r="I1227" s="55"/>
      <c r="J1227" s="55"/>
      <c r="K1227" s="55"/>
      <c r="L1227" s="55"/>
      <c r="M1227" s="55"/>
      <c r="N1227" s="55"/>
      <c r="O1227" s="55"/>
      <c r="P1227" s="55"/>
      <c r="Q1227" s="55"/>
      <c r="R1227" s="55"/>
      <c r="S1227" s="55"/>
      <c r="T1227" s="55"/>
      <c r="U1227" s="55"/>
      <c r="V1227" s="55"/>
      <c r="W1227" s="55"/>
      <c r="X1227" s="55">
        <v>3</v>
      </c>
      <c r="Y1227" s="55"/>
      <c r="Z1227" s="55"/>
    </row>
    <row r="1228" spans="1:26" ht="20.100000000000001" customHeight="1" x14ac:dyDescent="0.25">
      <c r="A1228" s="27">
        <v>48</v>
      </c>
      <c r="B1228" s="53" t="s">
        <v>1888</v>
      </c>
      <c r="C1228" s="27">
        <v>1970</v>
      </c>
      <c r="D1228" s="53" t="s">
        <v>1209</v>
      </c>
      <c r="E1228" s="54">
        <f t="shared" si="39"/>
        <v>2</v>
      </c>
      <c r="F1228" s="27">
        <f t="shared" si="40"/>
        <v>1</v>
      </c>
      <c r="G1228" s="55"/>
      <c r="H1228" s="55"/>
      <c r="I1228" s="55"/>
      <c r="J1228" s="55"/>
      <c r="K1228" s="55"/>
      <c r="L1228" s="55"/>
      <c r="M1228" s="55"/>
      <c r="N1228" s="55"/>
      <c r="O1228" s="55"/>
      <c r="P1228" s="55"/>
      <c r="Q1228" s="55"/>
      <c r="R1228" s="55"/>
      <c r="S1228" s="55"/>
      <c r="T1228" s="55"/>
      <c r="U1228" s="55"/>
      <c r="V1228" s="55"/>
      <c r="W1228" s="55"/>
      <c r="X1228" s="55"/>
      <c r="Y1228" s="55"/>
      <c r="Z1228" s="55">
        <v>2</v>
      </c>
    </row>
    <row r="1229" spans="1:26" ht="20.100000000000001" customHeight="1" x14ac:dyDescent="0.25">
      <c r="A1229" s="27">
        <v>49</v>
      </c>
      <c r="B1229" s="53" t="s">
        <v>970</v>
      </c>
      <c r="C1229" s="27">
        <v>1970</v>
      </c>
      <c r="D1229" s="53" t="s">
        <v>13</v>
      </c>
      <c r="E1229" s="54">
        <f t="shared" si="39"/>
        <v>2</v>
      </c>
      <c r="F1229" s="27">
        <f t="shared" si="40"/>
        <v>1</v>
      </c>
      <c r="G1229" s="55"/>
      <c r="H1229" s="55"/>
      <c r="I1229" s="55">
        <v>2</v>
      </c>
      <c r="J1229" s="55"/>
      <c r="K1229" s="55"/>
      <c r="L1229" s="55"/>
      <c r="M1229" s="55"/>
      <c r="N1229" s="55"/>
      <c r="O1229" s="55"/>
      <c r="P1229" s="55"/>
      <c r="Q1229" s="55"/>
      <c r="R1229" s="55"/>
      <c r="S1229" s="55"/>
      <c r="T1229" s="55"/>
      <c r="U1229" s="55"/>
      <c r="V1229" s="55"/>
      <c r="W1229" s="55"/>
      <c r="X1229" s="55"/>
      <c r="Y1229" s="55"/>
      <c r="Z1229" s="55"/>
    </row>
    <row r="1230" spans="1:26" ht="20.100000000000001" customHeight="1" x14ac:dyDescent="0.25">
      <c r="A1230" s="27">
        <v>50</v>
      </c>
      <c r="B1230" s="53" t="s">
        <v>650</v>
      </c>
      <c r="C1230" s="27">
        <v>1962</v>
      </c>
      <c r="D1230" s="53" t="s">
        <v>144</v>
      </c>
      <c r="E1230" s="54">
        <f t="shared" si="39"/>
        <v>2</v>
      </c>
      <c r="F1230" s="27">
        <f t="shared" si="40"/>
        <v>1</v>
      </c>
      <c r="G1230" s="55"/>
      <c r="H1230" s="55">
        <v>2</v>
      </c>
      <c r="I1230" s="55"/>
      <c r="J1230" s="55"/>
      <c r="K1230" s="55"/>
      <c r="L1230" s="55"/>
      <c r="M1230" s="55"/>
      <c r="N1230" s="55"/>
      <c r="O1230" s="55"/>
      <c r="P1230" s="55"/>
      <c r="Q1230" s="55"/>
      <c r="R1230" s="55"/>
      <c r="S1230" s="55"/>
      <c r="T1230" s="55"/>
      <c r="U1230" s="55"/>
      <c r="V1230" s="55"/>
      <c r="W1230" s="55"/>
      <c r="X1230" s="55"/>
      <c r="Y1230" s="55"/>
      <c r="Z1230" s="55"/>
    </row>
    <row r="1231" spans="1:26" ht="20.100000000000001" customHeight="1" x14ac:dyDescent="0.25">
      <c r="A1231" s="27">
        <v>51</v>
      </c>
      <c r="B1231" s="53" t="s">
        <v>979</v>
      </c>
      <c r="C1231" s="27">
        <v>1955</v>
      </c>
      <c r="D1231" s="53" t="s">
        <v>829</v>
      </c>
      <c r="E1231" s="54">
        <f t="shared" si="39"/>
        <v>2</v>
      </c>
      <c r="F1231" s="27">
        <f t="shared" si="40"/>
        <v>2</v>
      </c>
      <c r="G1231" s="55"/>
      <c r="H1231" s="55"/>
      <c r="I1231" s="55">
        <v>1</v>
      </c>
      <c r="J1231" s="55"/>
      <c r="K1231" s="55"/>
      <c r="L1231" s="55"/>
      <c r="M1231" s="55"/>
      <c r="N1231" s="55"/>
      <c r="O1231" s="55"/>
      <c r="P1231" s="55"/>
      <c r="Q1231" s="55"/>
      <c r="R1231" s="55"/>
      <c r="S1231" s="55"/>
      <c r="T1231" s="55"/>
      <c r="U1231" s="55"/>
      <c r="V1231" s="55"/>
      <c r="W1231" s="55"/>
      <c r="X1231" s="55"/>
      <c r="Y1231" s="55"/>
      <c r="Z1231" s="55">
        <v>1</v>
      </c>
    </row>
    <row r="1232" spans="1:26" ht="20.100000000000001" customHeight="1" x14ac:dyDescent="0.25">
      <c r="A1232" s="27">
        <v>52</v>
      </c>
      <c r="B1232" s="53" t="s">
        <v>1394</v>
      </c>
      <c r="C1232" s="27">
        <v>1951</v>
      </c>
      <c r="D1232" s="53" t="s">
        <v>1395</v>
      </c>
      <c r="E1232" s="54">
        <f t="shared" si="39"/>
        <v>2</v>
      </c>
      <c r="F1232" s="27">
        <f t="shared" si="40"/>
        <v>2</v>
      </c>
      <c r="G1232" s="55"/>
      <c r="H1232" s="55"/>
      <c r="I1232" s="55"/>
      <c r="J1232" s="55"/>
      <c r="K1232" s="55"/>
      <c r="L1232" s="55"/>
      <c r="M1232" s="55"/>
      <c r="N1232" s="55"/>
      <c r="O1232" s="55"/>
      <c r="P1232" s="55"/>
      <c r="Q1232" s="55"/>
      <c r="R1232" s="55"/>
      <c r="S1232" s="55">
        <v>1</v>
      </c>
      <c r="T1232" s="55"/>
      <c r="U1232" s="55"/>
      <c r="V1232" s="55"/>
      <c r="W1232" s="55"/>
      <c r="X1232" s="55"/>
      <c r="Y1232" s="55"/>
      <c r="Z1232" s="55">
        <v>1</v>
      </c>
    </row>
    <row r="1233" spans="1:26" ht="20.100000000000001" customHeight="1" x14ac:dyDescent="0.25">
      <c r="A1233" s="27">
        <v>53</v>
      </c>
      <c r="B1233" s="53" t="s">
        <v>1894</v>
      </c>
      <c r="C1233" s="27">
        <v>1970</v>
      </c>
      <c r="D1233" s="53" t="s">
        <v>1895</v>
      </c>
      <c r="E1233" s="54">
        <f t="shared" si="39"/>
        <v>1</v>
      </c>
      <c r="F1233" s="27">
        <f t="shared" si="40"/>
        <v>1</v>
      </c>
      <c r="G1233" s="55"/>
      <c r="H1233" s="55"/>
      <c r="I1233" s="55"/>
      <c r="J1233" s="55"/>
      <c r="K1233" s="55"/>
      <c r="L1233" s="55"/>
      <c r="M1233" s="55"/>
      <c r="N1233" s="55"/>
      <c r="O1233" s="55"/>
      <c r="P1233" s="55"/>
      <c r="Q1233" s="55"/>
      <c r="R1233" s="55"/>
      <c r="S1233" s="55"/>
      <c r="T1233" s="55"/>
      <c r="U1233" s="55"/>
      <c r="V1233" s="55"/>
      <c r="W1233" s="55"/>
      <c r="X1233" s="55"/>
      <c r="Y1233" s="55"/>
      <c r="Z1233" s="55">
        <v>1</v>
      </c>
    </row>
    <row r="1234" spans="1:26" ht="20.100000000000001" customHeight="1" x14ac:dyDescent="0.25">
      <c r="A1234" s="27">
        <v>54</v>
      </c>
      <c r="B1234" s="53" t="s">
        <v>1605</v>
      </c>
      <c r="C1234" s="27">
        <v>1970</v>
      </c>
      <c r="D1234" s="53" t="s">
        <v>750</v>
      </c>
      <c r="E1234" s="54">
        <f t="shared" si="39"/>
        <v>1</v>
      </c>
      <c r="F1234" s="27">
        <f t="shared" si="40"/>
        <v>1</v>
      </c>
      <c r="G1234" s="55"/>
      <c r="H1234" s="55"/>
      <c r="I1234" s="55"/>
      <c r="J1234" s="55"/>
      <c r="K1234" s="55"/>
      <c r="L1234" s="55"/>
      <c r="M1234" s="55"/>
      <c r="N1234" s="55"/>
      <c r="O1234" s="55"/>
      <c r="P1234" s="55"/>
      <c r="Q1234" s="55"/>
      <c r="R1234" s="55"/>
      <c r="S1234" s="55"/>
      <c r="T1234" s="55"/>
      <c r="U1234" s="55"/>
      <c r="V1234" s="55"/>
      <c r="W1234" s="55"/>
      <c r="X1234" s="55">
        <v>1</v>
      </c>
      <c r="Y1234" s="55"/>
      <c r="Z1234" s="55"/>
    </row>
    <row r="1235" spans="1:26" ht="20.100000000000001" customHeight="1" x14ac:dyDescent="0.25">
      <c r="A1235" s="27">
        <v>55</v>
      </c>
      <c r="B1235" s="53" t="s">
        <v>1604</v>
      </c>
      <c r="C1235" s="27">
        <v>1944</v>
      </c>
      <c r="D1235" s="53" t="s">
        <v>675</v>
      </c>
      <c r="E1235" s="54">
        <f t="shared" si="39"/>
        <v>1</v>
      </c>
      <c r="F1235" s="27">
        <f t="shared" si="40"/>
        <v>1</v>
      </c>
      <c r="G1235" s="55"/>
      <c r="H1235" s="55"/>
      <c r="I1235" s="55"/>
      <c r="J1235" s="55"/>
      <c r="K1235" s="55"/>
      <c r="L1235" s="55"/>
      <c r="M1235" s="55"/>
      <c r="N1235" s="55"/>
      <c r="O1235" s="55"/>
      <c r="P1235" s="55"/>
      <c r="Q1235" s="55"/>
      <c r="R1235" s="55"/>
      <c r="S1235" s="55"/>
      <c r="T1235" s="55"/>
      <c r="U1235" s="55"/>
      <c r="V1235" s="55"/>
      <c r="W1235" s="55"/>
      <c r="X1235" s="55">
        <v>1</v>
      </c>
      <c r="Y1235" s="55"/>
      <c r="Z1235" s="55"/>
    </row>
    <row r="1236" spans="1:26" ht="20.100000000000001" customHeight="1" x14ac:dyDescent="0.25">
      <c r="A1236" s="27">
        <v>56</v>
      </c>
      <c r="B1236" s="53" t="s">
        <v>977</v>
      </c>
      <c r="C1236" s="27">
        <v>1954</v>
      </c>
      <c r="D1236" s="53" t="s">
        <v>978</v>
      </c>
      <c r="E1236" s="54">
        <f t="shared" si="39"/>
        <v>1</v>
      </c>
      <c r="F1236" s="27">
        <f t="shared" si="40"/>
        <v>1</v>
      </c>
      <c r="G1236" s="55"/>
      <c r="H1236" s="55"/>
      <c r="I1236" s="55">
        <v>1</v>
      </c>
      <c r="J1236" s="55"/>
      <c r="K1236" s="55"/>
      <c r="L1236" s="55"/>
      <c r="M1236" s="55"/>
      <c r="N1236" s="55"/>
      <c r="O1236" s="55"/>
      <c r="P1236" s="55"/>
      <c r="Q1236" s="55"/>
      <c r="R1236" s="55"/>
      <c r="S1236" s="55"/>
      <c r="T1236" s="55"/>
      <c r="U1236" s="55"/>
      <c r="V1236" s="55"/>
      <c r="W1236" s="55"/>
      <c r="X1236" s="55"/>
      <c r="Y1236" s="55"/>
      <c r="Z1236" s="55"/>
    </row>
    <row r="1237" spans="1:26" ht="20.100000000000001" customHeight="1" x14ac:dyDescent="0.25">
      <c r="A1237" s="27">
        <v>57</v>
      </c>
      <c r="B1237" s="53" t="s">
        <v>1392</v>
      </c>
      <c r="C1237" s="27">
        <v>1959</v>
      </c>
      <c r="D1237" s="53" t="s">
        <v>1393</v>
      </c>
      <c r="E1237" s="54">
        <f t="shared" si="39"/>
        <v>1</v>
      </c>
      <c r="F1237" s="27">
        <f t="shared" si="40"/>
        <v>1</v>
      </c>
      <c r="G1237" s="55"/>
      <c r="H1237" s="55"/>
      <c r="I1237" s="55"/>
      <c r="J1237" s="55"/>
      <c r="K1237" s="55"/>
      <c r="L1237" s="55"/>
      <c r="M1237" s="55"/>
      <c r="N1237" s="55"/>
      <c r="O1237" s="55"/>
      <c r="P1237" s="55"/>
      <c r="Q1237" s="55"/>
      <c r="R1237" s="55"/>
      <c r="S1237" s="55">
        <v>1</v>
      </c>
      <c r="T1237" s="55"/>
      <c r="U1237" s="55"/>
      <c r="V1237" s="55"/>
      <c r="W1237" s="55"/>
      <c r="X1237" s="55"/>
      <c r="Y1237" s="55"/>
      <c r="Z1237" s="55"/>
    </row>
    <row r="1238" spans="1:26" ht="20.100000000000001" customHeight="1" x14ac:dyDescent="0.25">
      <c r="A1238" s="27">
        <v>58</v>
      </c>
      <c r="B1238" s="53" t="s">
        <v>1603</v>
      </c>
      <c r="C1238" s="27">
        <v>1963</v>
      </c>
      <c r="D1238" s="53" t="s">
        <v>13</v>
      </c>
      <c r="E1238" s="54">
        <f t="shared" si="39"/>
        <v>1</v>
      </c>
      <c r="F1238" s="27">
        <f t="shared" si="40"/>
        <v>1</v>
      </c>
      <c r="G1238" s="55"/>
      <c r="H1238" s="55"/>
      <c r="I1238" s="55"/>
      <c r="J1238" s="55"/>
      <c r="K1238" s="55"/>
      <c r="L1238" s="55"/>
      <c r="M1238" s="55"/>
      <c r="N1238" s="55"/>
      <c r="O1238" s="55"/>
      <c r="P1238" s="55"/>
      <c r="Q1238" s="55"/>
      <c r="R1238" s="55"/>
      <c r="S1238" s="55"/>
      <c r="T1238" s="55"/>
      <c r="U1238" s="55"/>
      <c r="V1238" s="55"/>
      <c r="W1238" s="55"/>
      <c r="X1238" s="55">
        <v>1</v>
      </c>
      <c r="Y1238" s="55"/>
      <c r="Z1238" s="55"/>
    </row>
    <row r="1239" spans="1:26" ht="20.100000000000001" customHeight="1" x14ac:dyDescent="0.25">
      <c r="A1239" s="27">
        <v>59</v>
      </c>
      <c r="B1239" s="53" t="s">
        <v>652</v>
      </c>
      <c r="C1239" s="27">
        <v>1971</v>
      </c>
      <c r="D1239" s="53"/>
      <c r="E1239" s="54">
        <f t="shared" si="39"/>
        <v>1</v>
      </c>
      <c r="F1239" s="27">
        <f t="shared" si="40"/>
        <v>1</v>
      </c>
      <c r="G1239" s="55"/>
      <c r="H1239" s="55">
        <v>1</v>
      </c>
      <c r="I1239" s="55"/>
      <c r="J1239" s="55"/>
      <c r="K1239" s="55"/>
      <c r="L1239" s="55"/>
      <c r="M1239" s="55"/>
      <c r="N1239" s="55"/>
      <c r="O1239" s="55"/>
      <c r="P1239" s="55"/>
      <c r="Q1239" s="55"/>
      <c r="R1239" s="55"/>
      <c r="S1239" s="55"/>
      <c r="T1239" s="55"/>
      <c r="U1239" s="55"/>
      <c r="V1239" s="55"/>
      <c r="W1239" s="55"/>
      <c r="X1239" s="55"/>
      <c r="Y1239" s="55"/>
      <c r="Z1239" s="55"/>
    </row>
    <row r="1240" spans="1:26" ht="20.100000000000001" customHeight="1" x14ac:dyDescent="0.25">
      <c r="A1240" s="27">
        <v>60</v>
      </c>
      <c r="B1240" s="53" t="s">
        <v>973</v>
      </c>
      <c r="C1240" s="27">
        <v>1963</v>
      </c>
      <c r="D1240" s="53" t="s">
        <v>219</v>
      </c>
      <c r="E1240" s="54">
        <f t="shared" si="39"/>
        <v>1</v>
      </c>
      <c r="F1240" s="27">
        <f t="shared" si="40"/>
        <v>1</v>
      </c>
      <c r="G1240" s="55"/>
      <c r="H1240" s="55"/>
      <c r="I1240" s="55">
        <v>1</v>
      </c>
      <c r="J1240" s="55"/>
      <c r="K1240" s="55"/>
      <c r="L1240" s="55"/>
      <c r="M1240" s="55"/>
      <c r="N1240" s="55"/>
      <c r="O1240" s="55"/>
      <c r="P1240" s="55"/>
      <c r="Q1240" s="55"/>
      <c r="R1240" s="55"/>
      <c r="S1240" s="55"/>
      <c r="T1240" s="55"/>
      <c r="U1240" s="55"/>
      <c r="V1240" s="55"/>
      <c r="W1240" s="55"/>
      <c r="X1240" s="55"/>
      <c r="Y1240" s="55"/>
      <c r="Z1240" s="55"/>
    </row>
    <row r="1241" spans="1:26" ht="20.100000000000001" customHeight="1" x14ac:dyDescent="0.25">
      <c r="A1241" s="27">
        <v>61</v>
      </c>
      <c r="B1241" s="53" t="s">
        <v>1606</v>
      </c>
      <c r="C1241" s="27">
        <v>1952</v>
      </c>
      <c r="D1241" s="53" t="s">
        <v>675</v>
      </c>
      <c r="E1241" s="54">
        <f t="shared" si="39"/>
        <v>1</v>
      </c>
      <c r="F1241" s="27">
        <f t="shared" si="40"/>
        <v>1</v>
      </c>
      <c r="G1241" s="55"/>
      <c r="H1241" s="55"/>
      <c r="I1241" s="55"/>
      <c r="J1241" s="55"/>
      <c r="K1241" s="55"/>
      <c r="L1241" s="55"/>
      <c r="M1241" s="55"/>
      <c r="N1241" s="55"/>
      <c r="O1241" s="55"/>
      <c r="P1241" s="55"/>
      <c r="Q1241" s="55"/>
      <c r="R1241" s="55"/>
      <c r="S1241" s="55"/>
      <c r="T1241" s="55"/>
      <c r="U1241" s="55"/>
      <c r="V1241" s="55"/>
      <c r="W1241" s="55"/>
      <c r="X1241" s="55">
        <v>1</v>
      </c>
      <c r="Y1241" s="55"/>
      <c r="Z1241" s="55"/>
    </row>
    <row r="1242" spans="1:26" ht="20.100000000000001" customHeight="1" x14ac:dyDescent="0.25">
      <c r="A1242" s="27">
        <v>62</v>
      </c>
      <c r="B1242" s="53" t="s">
        <v>658</v>
      </c>
      <c r="C1242" s="27">
        <v>1968</v>
      </c>
      <c r="D1242" s="53" t="s">
        <v>163</v>
      </c>
      <c r="E1242" s="54">
        <f t="shared" si="39"/>
        <v>1</v>
      </c>
      <c r="F1242" s="27">
        <f t="shared" si="40"/>
        <v>1</v>
      </c>
      <c r="G1242" s="55"/>
      <c r="H1242" s="55">
        <v>1</v>
      </c>
      <c r="I1242" s="55"/>
      <c r="J1242" s="55"/>
      <c r="K1242" s="55"/>
      <c r="L1242" s="55"/>
      <c r="M1242" s="55"/>
      <c r="N1242" s="55"/>
      <c r="O1242" s="55"/>
      <c r="P1242" s="55"/>
      <c r="Q1242" s="55"/>
      <c r="R1242" s="55"/>
      <c r="S1242" s="55"/>
      <c r="T1242" s="55"/>
      <c r="U1242" s="55"/>
      <c r="V1242" s="55"/>
      <c r="W1242" s="55"/>
      <c r="X1242" s="55"/>
      <c r="Y1242" s="55"/>
      <c r="Z1242" s="55"/>
    </row>
    <row r="1243" spans="1:26" ht="20.100000000000001" customHeight="1" x14ac:dyDescent="0.25">
      <c r="A1243" s="27">
        <v>63</v>
      </c>
      <c r="B1243" s="53" t="s">
        <v>1897</v>
      </c>
      <c r="C1243" s="27">
        <v>1967</v>
      </c>
      <c r="D1243" s="53" t="s">
        <v>1842</v>
      </c>
      <c r="E1243" s="54">
        <f t="shared" si="39"/>
        <v>1</v>
      </c>
      <c r="F1243" s="27">
        <f t="shared" si="40"/>
        <v>1</v>
      </c>
      <c r="G1243" s="55"/>
      <c r="H1243" s="55"/>
      <c r="I1243" s="55"/>
      <c r="J1243" s="55"/>
      <c r="K1243" s="55"/>
      <c r="L1243" s="55"/>
      <c r="M1243" s="55"/>
      <c r="N1243" s="55"/>
      <c r="O1243" s="55"/>
      <c r="P1243" s="55"/>
      <c r="Q1243" s="55"/>
      <c r="R1243" s="55"/>
      <c r="S1243" s="55"/>
      <c r="T1243" s="55"/>
      <c r="U1243" s="55"/>
      <c r="V1243" s="55"/>
      <c r="W1243" s="55"/>
      <c r="X1243" s="55"/>
      <c r="Y1243" s="55"/>
      <c r="Z1243" s="55">
        <v>1</v>
      </c>
    </row>
    <row r="1244" spans="1:26" ht="20.100000000000001" customHeight="1" x14ac:dyDescent="0.25">
      <c r="A1244" s="27">
        <v>64</v>
      </c>
      <c r="B1244" s="53" t="s">
        <v>1889</v>
      </c>
      <c r="C1244" s="27">
        <v>1948</v>
      </c>
      <c r="D1244" s="53" t="s">
        <v>1890</v>
      </c>
      <c r="E1244" s="54">
        <f t="shared" si="39"/>
        <v>1</v>
      </c>
      <c r="F1244" s="27">
        <f t="shared" si="40"/>
        <v>1</v>
      </c>
      <c r="G1244" s="55"/>
      <c r="H1244" s="55"/>
      <c r="I1244" s="55"/>
      <c r="J1244" s="55"/>
      <c r="K1244" s="55"/>
      <c r="L1244" s="55"/>
      <c r="M1244" s="55"/>
      <c r="N1244" s="55"/>
      <c r="O1244" s="55"/>
      <c r="P1244" s="55"/>
      <c r="Q1244" s="55"/>
      <c r="R1244" s="55"/>
      <c r="S1244" s="55"/>
      <c r="T1244" s="55"/>
      <c r="U1244" s="55"/>
      <c r="V1244" s="55"/>
      <c r="W1244" s="55"/>
      <c r="X1244" s="55"/>
      <c r="Y1244" s="55"/>
      <c r="Z1244" s="55">
        <v>1</v>
      </c>
    </row>
    <row r="1245" spans="1:26" ht="20.100000000000001" customHeight="1" x14ac:dyDescent="0.25">
      <c r="A1245" s="27">
        <v>65</v>
      </c>
      <c r="B1245" s="53" t="s">
        <v>1892</v>
      </c>
      <c r="C1245" s="27">
        <v>1961</v>
      </c>
      <c r="D1245" s="53" t="s">
        <v>1893</v>
      </c>
      <c r="E1245" s="54">
        <f t="shared" ref="E1245:E1251" si="41">SUM(G1245:AA1245)</f>
        <v>1</v>
      </c>
      <c r="F1245" s="27">
        <f t="shared" si="40"/>
        <v>1</v>
      </c>
      <c r="G1245" s="55"/>
      <c r="H1245" s="55"/>
      <c r="I1245" s="55"/>
      <c r="J1245" s="55"/>
      <c r="K1245" s="55"/>
      <c r="L1245" s="55"/>
      <c r="M1245" s="55"/>
      <c r="N1245" s="55"/>
      <c r="O1245" s="55"/>
      <c r="P1245" s="55"/>
      <c r="Q1245" s="55"/>
      <c r="R1245" s="55"/>
      <c r="S1245" s="55"/>
      <c r="T1245" s="55"/>
      <c r="U1245" s="55"/>
      <c r="V1245" s="55"/>
      <c r="W1245" s="55"/>
      <c r="X1245" s="55"/>
      <c r="Y1245" s="55"/>
      <c r="Z1245" s="55">
        <v>1</v>
      </c>
    </row>
    <row r="1246" spans="1:26" ht="20.100000000000001" customHeight="1" x14ac:dyDescent="0.25">
      <c r="A1246" s="27">
        <v>66</v>
      </c>
      <c r="B1246" s="53" t="s">
        <v>1607</v>
      </c>
      <c r="C1246" s="27">
        <v>1968</v>
      </c>
      <c r="D1246" s="53" t="s">
        <v>750</v>
      </c>
      <c r="E1246" s="54">
        <f t="shared" si="41"/>
        <v>1</v>
      </c>
      <c r="F1246" s="27">
        <f t="shared" si="40"/>
        <v>1</v>
      </c>
      <c r="G1246" s="55"/>
      <c r="H1246" s="55"/>
      <c r="I1246" s="55"/>
      <c r="J1246" s="55"/>
      <c r="K1246" s="55"/>
      <c r="L1246" s="55"/>
      <c r="M1246" s="55"/>
      <c r="N1246" s="55"/>
      <c r="O1246" s="55"/>
      <c r="P1246" s="55"/>
      <c r="Q1246" s="55"/>
      <c r="R1246" s="55"/>
      <c r="S1246" s="55"/>
      <c r="T1246" s="55"/>
      <c r="U1246" s="55"/>
      <c r="V1246" s="55"/>
      <c r="W1246" s="55"/>
      <c r="X1246" s="55">
        <v>1</v>
      </c>
      <c r="Y1246" s="55"/>
      <c r="Z1246" s="55"/>
    </row>
    <row r="1247" spans="1:26" ht="20.100000000000001" customHeight="1" x14ac:dyDescent="0.25">
      <c r="A1247" s="27">
        <v>67</v>
      </c>
      <c r="B1247" s="53" t="s">
        <v>660</v>
      </c>
      <c r="C1247" s="27">
        <v>1962</v>
      </c>
      <c r="D1247" s="53" t="s">
        <v>269</v>
      </c>
      <c r="E1247" s="54">
        <f t="shared" si="41"/>
        <v>1</v>
      </c>
      <c r="F1247" s="27">
        <f t="shared" si="40"/>
        <v>1</v>
      </c>
      <c r="G1247" s="55"/>
      <c r="H1247" s="55">
        <v>1</v>
      </c>
      <c r="I1247" s="55"/>
      <c r="J1247" s="55"/>
      <c r="K1247" s="55"/>
      <c r="L1247" s="55"/>
      <c r="M1247" s="55"/>
      <c r="N1247" s="55"/>
      <c r="O1247" s="55"/>
      <c r="P1247" s="55"/>
      <c r="Q1247" s="55"/>
      <c r="R1247" s="55"/>
      <c r="S1247" s="55"/>
      <c r="T1247" s="55"/>
      <c r="U1247" s="55"/>
      <c r="V1247" s="55"/>
      <c r="W1247" s="55"/>
      <c r="X1247" s="55"/>
      <c r="Y1247" s="55"/>
      <c r="Z1247" s="55"/>
    </row>
    <row r="1248" spans="1:26" ht="20.100000000000001" customHeight="1" x14ac:dyDescent="0.25">
      <c r="A1248" s="27">
        <v>68</v>
      </c>
      <c r="B1248" s="53" t="s">
        <v>971</v>
      </c>
      <c r="C1248" s="27">
        <v>1963</v>
      </c>
      <c r="D1248" s="53" t="s">
        <v>972</v>
      </c>
      <c r="E1248" s="54">
        <f t="shared" si="41"/>
        <v>1</v>
      </c>
      <c r="F1248" s="27">
        <f t="shared" si="40"/>
        <v>1</v>
      </c>
      <c r="G1248" s="55"/>
      <c r="H1248" s="55"/>
      <c r="I1248" s="55">
        <v>1</v>
      </c>
      <c r="J1248" s="55"/>
      <c r="K1248" s="55"/>
      <c r="L1248" s="55"/>
      <c r="M1248" s="55"/>
      <c r="N1248" s="55"/>
      <c r="O1248" s="55"/>
      <c r="P1248" s="55"/>
      <c r="Q1248" s="55"/>
      <c r="R1248" s="55"/>
      <c r="S1248" s="55"/>
      <c r="T1248" s="55"/>
      <c r="U1248" s="55"/>
      <c r="V1248" s="55"/>
      <c r="W1248" s="55"/>
      <c r="X1248" s="55"/>
      <c r="Y1248" s="55"/>
      <c r="Z1248" s="55"/>
    </row>
    <row r="1249" spans="1:26" ht="20.100000000000001" customHeight="1" x14ac:dyDescent="0.25">
      <c r="A1249" s="27">
        <v>69</v>
      </c>
      <c r="B1249" s="53" t="s">
        <v>1898</v>
      </c>
      <c r="C1249" s="27">
        <v>1959</v>
      </c>
      <c r="D1249" s="53"/>
      <c r="E1249" s="54">
        <f t="shared" si="41"/>
        <v>1</v>
      </c>
      <c r="F1249" s="27">
        <f t="shared" si="40"/>
        <v>1</v>
      </c>
      <c r="G1249" s="55"/>
      <c r="H1249" s="55"/>
      <c r="I1249" s="55"/>
      <c r="J1249" s="55"/>
      <c r="K1249" s="55"/>
      <c r="L1249" s="55"/>
      <c r="M1249" s="55"/>
      <c r="N1249" s="55"/>
      <c r="O1249" s="55"/>
      <c r="P1249" s="55"/>
      <c r="Q1249" s="55"/>
      <c r="R1249" s="55"/>
      <c r="S1249" s="55"/>
      <c r="T1249" s="55"/>
      <c r="U1249" s="55"/>
      <c r="V1249" s="55"/>
      <c r="W1249" s="55"/>
      <c r="X1249" s="55"/>
      <c r="Y1249" s="55"/>
      <c r="Z1249" s="55">
        <v>1</v>
      </c>
    </row>
    <row r="1250" spans="1:26" ht="20.100000000000001" customHeight="1" x14ac:dyDescent="0.25">
      <c r="A1250" s="27">
        <v>70</v>
      </c>
      <c r="B1250" s="53" t="s">
        <v>1896</v>
      </c>
      <c r="C1250" s="27">
        <v>1970</v>
      </c>
      <c r="D1250" s="53" t="s">
        <v>1844</v>
      </c>
      <c r="E1250" s="54">
        <f t="shared" si="41"/>
        <v>1</v>
      </c>
      <c r="F1250" s="27">
        <f t="shared" si="40"/>
        <v>1</v>
      </c>
      <c r="G1250" s="55"/>
      <c r="H1250" s="55"/>
      <c r="I1250" s="55"/>
      <c r="J1250" s="55"/>
      <c r="K1250" s="55"/>
      <c r="L1250" s="55"/>
      <c r="M1250" s="55"/>
      <c r="N1250" s="55"/>
      <c r="O1250" s="55"/>
      <c r="P1250" s="55"/>
      <c r="Q1250" s="55"/>
      <c r="R1250" s="55"/>
      <c r="S1250" s="55"/>
      <c r="T1250" s="55"/>
      <c r="U1250" s="55"/>
      <c r="V1250" s="55"/>
      <c r="W1250" s="55"/>
      <c r="X1250" s="55"/>
      <c r="Y1250" s="55"/>
      <c r="Z1250" s="55">
        <v>1</v>
      </c>
    </row>
    <row r="1251" spans="1:26" ht="20.100000000000001" customHeight="1" x14ac:dyDescent="0.25">
      <c r="A1251" s="27">
        <v>71</v>
      </c>
      <c r="B1251" s="53" t="s">
        <v>1891</v>
      </c>
      <c r="C1251" s="27">
        <v>1964</v>
      </c>
      <c r="D1251" s="53" t="s">
        <v>1839</v>
      </c>
      <c r="E1251" s="54">
        <f t="shared" si="41"/>
        <v>1</v>
      </c>
      <c r="F1251" s="27">
        <f t="shared" si="40"/>
        <v>1</v>
      </c>
      <c r="G1251" s="55"/>
      <c r="H1251" s="55"/>
      <c r="I1251" s="55"/>
      <c r="J1251" s="55"/>
      <c r="K1251" s="55"/>
      <c r="L1251" s="55"/>
      <c r="M1251" s="55"/>
      <c r="N1251" s="55"/>
      <c r="O1251" s="55"/>
      <c r="P1251" s="55"/>
      <c r="Q1251" s="55"/>
      <c r="R1251" s="55"/>
      <c r="S1251" s="55"/>
      <c r="T1251" s="55"/>
      <c r="U1251" s="55"/>
      <c r="V1251" s="55"/>
      <c r="W1251" s="55"/>
      <c r="X1251" s="55"/>
      <c r="Y1251" s="55"/>
      <c r="Z1251" s="55">
        <v>1</v>
      </c>
    </row>
  </sheetData>
  <autoFilter ref="B7:Z7">
    <sortState ref="B8:Z432">
      <sortCondition descending="1" ref="E7"/>
    </sortState>
  </autoFilter>
  <mergeCells count="174">
    <mergeCell ref="Z5:Z6"/>
    <mergeCell ref="Y1054:Y1055"/>
    <mergeCell ref="H1178:H1179"/>
    <mergeCell ref="I1178:I1179"/>
    <mergeCell ref="J1178:J1179"/>
    <mergeCell ref="K1178:K1179"/>
    <mergeCell ref="L1178:L1179"/>
    <mergeCell ref="M1178:M1179"/>
    <mergeCell ref="N1178:N1179"/>
    <mergeCell ref="O1178:O1179"/>
    <mergeCell ref="P1178:P1179"/>
    <mergeCell ref="Q1178:Q1179"/>
    <mergeCell ref="R1178:R1179"/>
    <mergeCell ref="S1178:S1179"/>
    <mergeCell ref="T1178:T1179"/>
    <mergeCell ref="U1178:U1179"/>
    <mergeCell ref="V1178:V1179"/>
    <mergeCell ref="W1178:W1179"/>
    <mergeCell ref="X1178:X1179"/>
    <mergeCell ref="Y1178:Y1179"/>
    <mergeCell ref="V909:V910"/>
    <mergeCell ref="W909:W910"/>
    <mergeCell ref="X909:X910"/>
    <mergeCell ref="Y909:Y910"/>
    <mergeCell ref="T1054:T1055"/>
    <mergeCell ref="U1054:U1055"/>
    <mergeCell ref="V1054:V1055"/>
    <mergeCell ref="W1054:W1055"/>
    <mergeCell ref="Q909:Q910"/>
    <mergeCell ref="R909:R910"/>
    <mergeCell ref="S909:S910"/>
    <mergeCell ref="H1054:H1055"/>
    <mergeCell ref="I1054:I1055"/>
    <mergeCell ref="J1054:J1055"/>
    <mergeCell ref="K1054:K1055"/>
    <mergeCell ref="L1054:L1055"/>
    <mergeCell ref="M1054:M1055"/>
    <mergeCell ref="N1054:N1055"/>
    <mergeCell ref="O1054:O1055"/>
    <mergeCell ref="P1054:P1055"/>
    <mergeCell ref="T909:T910"/>
    <mergeCell ref="U909:U910"/>
    <mergeCell ref="L909:L910"/>
    <mergeCell ref="M909:M910"/>
    <mergeCell ref="N909:N910"/>
    <mergeCell ref="O909:O910"/>
    <mergeCell ref="P909:P910"/>
    <mergeCell ref="H909:H910"/>
    <mergeCell ref="X1054:X1055"/>
    <mergeCell ref="X829:X830"/>
    <mergeCell ref="Y829:Y830"/>
    <mergeCell ref="H884:H885"/>
    <mergeCell ref="I884:I885"/>
    <mergeCell ref="J884:J885"/>
    <mergeCell ref="K884:K885"/>
    <mergeCell ref="L884:L885"/>
    <mergeCell ref="M884:M885"/>
    <mergeCell ref="N884:N885"/>
    <mergeCell ref="O884:O885"/>
    <mergeCell ref="P884:P885"/>
    <mergeCell ref="Q884:Q885"/>
    <mergeCell ref="R884:R885"/>
    <mergeCell ref="S884:S885"/>
    <mergeCell ref="T884:T885"/>
    <mergeCell ref="U884:U885"/>
    <mergeCell ref="V884:V885"/>
    <mergeCell ref="W884:W885"/>
    <mergeCell ref="X884:X885"/>
    <mergeCell ref="Y884:Y885"/>
    <mergeCell ref="Q1054:Q1055"/>
    <mergeCell ref="R1054:R1055"/>
    <mergeCell ref="S1054:S1055"/>
    <mergeCell ref="V714:V715"/>
    <mergeCell ref="W714:W715"/>
    <mergeCell ref="X714:X715"/>
    <mergeCell ref="Y714:Y715"/>
    <mergeCell ref="H829:H830"/>
    <mergeCell ref="I829:I830"/>
    <mergeCell ref="J829:J830"/>
    <mergeCell ref="K829:K830"/>
    <mergeCell ref="L829:L830"/>
    <mergeCell ref="M829:M830"/>
    <mergeCell ref="N829:N830"/>
    <mergeCell ref="O829:O830"/>
    <mergeCell ref="P829:P830"/>
    <mergeCell ref="Q829:Q830"/>
    <mergeCell ref="R829:R830"/>
    <mergeCell ref="S829:S830"/>
    <mergeCell ref="T829:T830"/>
    <mergeCell ref="U829:U830"/>
    <mergeCell ref="V829:V830"/>
    <mergeCell ref="W829:W830"/>
    <mergeCell ref="Q714:Q715"/>
    <mergeCell ref="R714:R715"/>
    <mergeCell ref="S714:S715"/>
    <mergeCell ref="I909:I910"/>
    <mergeCell ref="J909:J910"/>
    <mergeCell ref="K909:K910"/>
    <mergeCell ref="N714:N715"/>
    <mergeCell ref="O714:O715"/>
    <mergeCell ref="P714:P715"/>
    <mergeCell ref="L434:L435"/>
    <mergeCell ref="M434:M435"/>
    <mergeCell ref="N434:N435"/>
    <mergeCell ref="O434:O435"/>
    <mergeCell ref="P434:P435"/>
    <mergeCell ref="K714:K715"/>
    <mergeCell ref="K434:K435"/>
    <mergeCell ref="W5:W6"/>
    <mergeCell ref="X5:X6"/>
    <mergeCell ref="Y5:Y6"/>
    <mergeCell ref="V5:V6"/>
    <mergeCell ref="A909:E909"/>
    <mergeCell ref="U5:U6"/>
    <mergeCell ref="T5:T6"/>
    <mergeCell ref="K5:K6"/>
    <mergeCell ref="S5:S6"/>
    <mergeCell ref="R5:R6"/>
    <mergeCell ref="Q5:Q6"/>
    <mergeCell ref="L5:L6"/>
    <mergeCell ref="M5:M6"/>
    <mergeCell ref="N5:N6"/>
    <mergeCell ref="O5:O6"/>
    <mergeCell ref="P5:P6"/>
    <mergeCell ref="G434:G435"/>
    <mergeCell ref="G714:G715"/>
    <mergeCell ref="G829:G830"/>
    <mergeCell ref="G884:G885"/>
    <mergeCell ref="G909:G910"/>
    <mergeCell ref="U434:U435"/>
    <mergeCell ref="V434:V435"/>
    <mergeCell ref="W434:W435"/>
    <mergeCell ref="A1:E1"/>
    <mergeCell ref="G5:G6"/>
    <mergeCell ref="H5:H6"/>
    <mergeCell ref="I5:I6"/>
    <mergeCell ref="J5:J6"/>
    <mergeCell ref="A5:E5"/>
    <mergeCell ref="A3:E3"/>
    <mergeCell ref="A2:E2"/>
    <mergeCell ref="H714:H715"/>
    <mergeCell ref="I714:I715"/>
    <mergeCell ref="J714:J715"/>
    <mergeCell ref="H434:H435"/>
    <mergeCell ref="I434:I435"/>
    <mergeCell ref="J434:J435"/>
    <mergeCell ref="F5:F6"/>
    <mergeCell ref="G2:M3"/>
    <mergeCell ref="L714:L715"/>
    <mergeCell ref="M714:M715"/>
    <mergeCell ref="Z434:Z435"/>
    <mergeCell ref="Z714:Z715"/>
    <mergeCell ref="Z829:Z830"/>
    <mergeCell ref="Z884:Z885"/>
    <mergeCell ref="Z909:Z910"/>
    <mergeCell ref="Z1054:Z1055"/>
    <mergeCell ref="Z1178:Z1179"/>
    <mergeCell ref="F434:F435"/>
    <mergeCell ref="F714:F715"/>
    <mergeCell ref="F829:F830"/>
    <mergeCell ref="F884:F885"/>
    <mergeCell ref="F1054:F1055"/>
    <mergeCell ref="F1178:F1179"/>
    <mergeCell ref="F909:F910"/>
    <mergeCell ref="G1054:G1055"/>
    <mergeCell ref="G1178:G1179"/>
    <mergeCell ref="X434:X435"/>
    <mergeCell ref="Y434:Y435"/>
    <mergeCell ref="Q434:Q435"/>
    <mergeCell ref="R434:R435"/>
    <mergeCell ref="S434:S435"/>
    <mergeCell ref="T434:T435"/>
    <mergeCell ref="T714:T715"/>
    <mergeCell ref="U714:U715"/>
  </mergeCells>
  <pageMargins left="0.70866141732283472" right="0.70866141732283472" top="0.78740157480314965" bottom="0.78740157480314965" header="0.31496062992125984" footer="0.31496062992125984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Kalous</dc:creator>
  <cp:lastModifiedBy>Martin Kalous</cp:lastModifiedBy>
  <cp:lastPrinted>2016-12-09T16:40:56Z</cp:lastPrinted>
  <dcterms:created xsi:type="dcterms:W3CDTF">2016-02-05T14:56:07Z</dcterms:created>
  <dcterms:modified xsi:type="dcterms:W3CDTF">2016-12-14T14:17:38Z</dcterms:modified>
</cp:coreProperties>
</file>