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130"/>
  <workbookPr/>
  <mc:AlternateContent xmlns:mc="http://schemas.openxmlformats.org/markup-compatibility/2006">
    <mc:Choice Requires="x15">
      <x15ac:absPath xmlns:x15ac="http://schemas.microsoft.com/office/spreadsheetml/2010/11/ac" url="C:\Users\Martin\Documents\"/>
    </mc:Choice>
  </mc:AlternateContent>
  <xr:revisionPtr revIDLastSave="0" documentId="8_{011954AE-914E-498F-84DB-4D16D62B6469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List1" sheetId="1" r:id="rId1"/>
  </sheets>
  <definedNames>
    <definedName name="_xlnm._FilterDatabase" localSheetId="0" hidden="1">List1!$B$463:$Z$463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875" i="1" l="1"/>
  <c r="F876" i="1"/>
  <c r="F877" i="1"/>
  <c r="F878" i="1"/>
  <c r="F879" i="1"/>
  <c r="F880" i="1"/>
  <c r="F881" i="1"/>
  <c r="F882" i="1"/>
  <c r="F883" i="1"/>
  <c r="F884" i="1"/>
  <c r="F885" i="1"/>
  <c r="F886" i="1"/>
  <c r="F887" i="1"/>
  <c r="F888" i="1"/>
  <c r="F889" i="1"/>
  <c r="F890" i="1"/>
  <c r="F891" i="1"/>
  <c r="F892" i="1"/>
  <c r="F893" i="1"/>
  <c r="F894" i="1"/>
  <c r="F895" i="1"/>
  <c r="F896" i="1"/>
  <c r="F874" i="1"/>
  <c r="F804" i="1"/>
  <c r="F805" i="1"/>
  <c r="F806" i="1"/>
  <c r="F807" i="1"/>
  <c r="F808" i="1"/>
  <c r="F809" i="1"/>
  <c r="F810" i="1"/>
  <c r="F811" i="1"/>
  <c r="F812" i="1"/>
  <c r="F813" i="1"/>
  <c r="F814" i="1"/>
  <c r="F815" i="1"/>
  <c r="F816" i="1"/>
  <c r="F817" i="1"/>
  <c r="F818" i="1"/>
  <c r="F819" i="1"/>
  <c r="F820" i="1"/>
  <c r="F821" i="1"/>
  <c r="F822" i="1"/>
  <c r="F823" i="1"/>
  <c r="F824" i="1"/>
  <c r="F825" i="1"/>
  <c r="F826" i="1"/>
  <c r="F827" i="1"/>
  <c r="F828" i="1"/>
  <c r="F829" i="1"/>
  <c r="F830" i="1"/>
  <c r="F831" i="1"/>
  <c r="F832" i="1"/>
  <c r="F833" i="1"/>
  <c r="F834" i="1"/>
  <c r="F835" i="1"/>
  <c r="F836" i="1"/>
  <c r="F837" i="1"/>
  <c r="F838" i="1"/>
  <c r="F839" i="1"/>
  <c r="F840" i="1"/>
  <c r="F841" i="1"/>
  <c r="F842" i="1"/>
  <c r="F843" i="1"/>
  <c r="F844" i="1"/>
  <c r="F845" i="1"/>
  <c r="F846" i="1"/>
  <c r="F847" i="1"/>
  <c r="F848" i="1"/>
  <c r="F849" i="1"/>
  <c r="F850" i="1"/>
  <c r="F851" i="1"/>
  <c r="F852" i="1"/>
  <c r="F853" i="1"/>
  <c r="F854" i="1"/>
  <c r="F855" i="1"/>
  <c r="F856" i="1"/>
  <c r="F857" i="1"/>
  <c r="F858" i="1"/>
  <c r="F859" i="1"/>
  <c r="F860" i="1"/>
  <c r="F861" i="1"/>
  <c r="F862" i="1"/>
  <c r="F863" i="1"/>
  <c r="F864" i="1"/>
  <c r="F865" i="1"/>
  <c r="F866" i="1"/>
  <c r="F867" i="1"/>
  <c r="F868" i="1"/>
  <c r="F869" i="1"/>
  <c r="F803" i="1"/>
  <c r="F672" i="1"/>
  <c r="F673" i="1"/>
  <c r="F674" i="1"/>
  <c r="F675" i="1"/>
  <c r="F676" i="1"/>
  <c r="F677" i="1"/>
  <c r="F678" i="1"/>
  <c r="F679" i="1"/>
  <c r="F680" i="1"/>
  <c r="F681" i="1"/>
  <c r="F682" i="1"/>
  <c r="F683" i="1"/>
  <c r="F684" i="1"/>
  <c r="F685" i="1"/>
  <c r="F686" i="1"/>
  <c r="F687" i="1"/>
  <c r="F688" i="1"/>
  <c r="F689" i="1"/>
  <c r="F690" i="1"/>
  <c r="F691" i="1"/>
  <c r="F692" i="1"/>
  <c r="F693" i="1"/>
  <c r="F694" i="1"/>
  <c r="F695" i="1"/>
  <c r="F696" i="1"/>
  <c r="F697" i="1"/>
  <c r="F698" i="1"/>
  <c r="F699" i="1"/>
  <c r="F700" i="1"/>
  <c r="F701" i="1"/>
  <c r="F702" i="1"/>
  <c r="F703" i="1"/>
  <c r="F704" i="1"/>
  <c r="F705" i="1"/>
  <c r="F706" i="1"/>
  <c r="F707" i="1"/>
  <c r="F708" i="1"/>
  <c r="F709" i="1"/>
  <c r="F710" i="1"/>
  <c r="F711" i="1"/>
  <c r="F712" i="1"/>
  <c r="F713" i="1"/>
  <c r="F714" i="1"/>
  <c r="F715" i="1"/>
  <c r="F716" i="1"/>
  <c r="F717" i="1"/>
  <c r="F718" i="1"/>
  <c r="F719" i="1"/>
  <c r="F720" i="1"/>
  <c r="F721" i="1"/>
  <c r="F722" i="1"/>
  <c r="F723" i="1"/>
  <c r="F724" i="1"/>
  <c r="F725" i="1"/>
  <c r="F726" i="1"/>
  <c r="F727" i="1"/>
  <c r="F728" i="1"/>
  <c r="F729" i="1"/>
  <c r="F730" i="1"/>
  <c r="F731" i="1"/>
  <c r="F732" i="1"/>
  <c r="F733" i="1"/>
  <c r="F734" i="1"/>
  <c r="F735" i="1"/>
  <c r="F736" i="1"/>
  <c r="F737" i="1"/>
  <c r="F738" i="1"/>
  <c r="F739" i="1"/>
  <c r="F740" i="1"/>
  <c r="F741" i="1"/>
  <c r="F742" i="1"/>
  <c r="F743" i="1"/>
  <c r="F744" i="1"/>
  <c r="F745" i="1"/>
  <c r="F746" i="1"/>
  <c r="F747" i="1"/>
  <c r="F748" i="1"/>
  <c r="F749" i="1"/>
  <c r="F750" i="1"/>
  <c r="F751" i="1"/>
  <c r="F752" i="1"/>
  <c r="F753" i="1"/>
  <c r="F754" i="1"/>
  <c r="F755" i="1"/>
  <c r="F756" i="1"/>
  <c r="F757" i="1"/>
  <c r="F758" i="1"/>
  <c r="F759" i="1"/>
  <c r="F760" i="1"/>
  <c r="F761" i="1"/>
  <c r="F762" i="1"/>
  <c r="F763" i="1"/>
  <c r="F764" i="1"/>
  <c r="F765" i="1"/>
  <c r="F766" i="1"/>
  <c r="F767" i="1"/>
  <c r="F768" i="1"/>
  <c r="F769" i="1"/>
  <c r="F770" i="1"/>
  <c r="F771" i="1"/>
  <c r="F772" i="1"/>
  <c r="F773" i="1"/>
  <c r="F774" i="1"/>
  <c r="F775" i="1"/>
  <c r="F776" i="1"/>
  <c r="F777" i="1"/>
  <c r="F778" i="1"/>
  <c r="F779" i="1"/>
  <c r="F780" i="1"/>
  <c r="F781" i="1"/>
  <c r="F782" i="1"/>
  <c r="F783" i="1"/>
  <c r="F784" i="1"/>
  <c r="F785" i="1"/>
  <c r="F786" i="1"/>
  <c r="F787" i="1"/>
  <c r="F788" i="1"/>
  <c r="F789" i="1"/>
  <c r="F790" i="1"/>
  <c r="F791" i="1"/>
  <c r="F792" i="1"/>
  <c r="F793" i="1"/>
  <c r="F794" i="1"/>
  <c r="F795" i="1"/>
  <c r="F796" i="1"/>
  <c r="F797" i="1"/>
  <c r="F798" i="1"/>
  <c r="F671" i="1"/>
  <c r="F544" i="1"/>
  <c r="F545" i="1"/>
  <c r="F546" i="1"/>
  <c r="F547" i="1"/>
  <c r="F548" i="1"/>
  <c r="F549" i="1"/>
  <c r="F550" i="1"/>
  <c r="F551" i="1"/>
  <c r="F552" i="1"/>
  <c r="F553" i="1"/>
  <c r="F554" i="1"/>
  <c r="F555" i="1"/>
  <c r="F556" i="1"/>
  <c r="F557" i="1"/>
  <c r="F558" i="1"/>
  <c r="F559" i="1"/>
  <c r="F560" i="1"/>
  <c r="F561" i="1"/>
  <c r="F562" i="1"/>
  <c r="F563" i="1"/>
  <c r="F564" i="1"/>
  <c r="F565" i="1"/>
  <c r="F566" i="1"/>
  <c r="F567" i="1"/>
  <c r="F568" i="1"/>
  <c r="F569" i="1"/>
  <c r="F570" i="1"/>
  <c r="F571" i="1"/>
  <c r="F572" i="1"/>
  <c r="F573" i="1"/>
  <c r="F574" i="1"/>
  <c r="F575" i="1"/>
  <c r="F576" i="1"/>
  <c r="F577" i="1"/>
  <c r="F578" i="1"/>
  <c r="F579" i="1"/>
  <c r="F580" i="1"/>
  <c r="F581" i="1"/>
  <c r="F582" i="1"/>
  <c r="F583" i="1"/>
  <c r="F584" i="1"/>
  <c r="F585" i="1"/>
  <c r="F586" i="1"/>
  <c r="F587" i="1"/>
  <c r="F588" i="1"/>
  <c r="F589" i="1"/>
  <c r="F590" i="1"/>
  <c r="F591" i="1"/>
  <c r="F592" i="1"/>
  <c r="F593" i="1"/>
  <c r="F594" i="1"/>
  <c r="F595" i="1"/>
  <c r="F596" i="1"/>
  <c r="F597" i="1"/>
  <c r="F598" i="1"/>
  <c r="F599" i="1"/>
  <c r="F600" i="1"/>
  <c r="F601" i="1"/>
  <c r="F602" i="1"/>
  <c r="F603" i="1"/>
  <c r="F604" i="1"/>
  <c r="F605" i="1"/>
  <c r="F606" i="1"/>
  <c r="F607" i="1"/>
  <c r="F608" i="1"/>
  <c r="F609" i="1"/>
  <c r="F610" i="1"/>
  <c r="F611" i="1"/>
  <c r="F612" i="1"/>
  <c r="F613" i="1"/>
  <c r="F614" i="1"/>
  <c r="F615" i="1"/>
  <c r="F616" i="1"/>
  <c r="F617" i="1"/>
  <c r="F618" i="1"/>
  <c r="F619" i="1"/>
  <c r="F620" i="1"/>
  <c r="F621" i="1"/>
  <c r="F622" i="1"/>
  <c r="F623" i="1"/>
  <c r="F624" i="1"/>
  <c r="F625" i="1"/>
  <c r="F626" i="1"/>
  <c r="F627" i="1"/>
  <c r="F628" i="1"/>
  <c r="F629" i="1"/>
  <c r="F630" i="1"/>
  <c r="F631" i="1"/>
  <c r="F632" i="1"/>
  <c r="F633" i="1"/>
  <c r="F634" i="1"/>
  <c r="F635" i="1"/>
  <c r="F636" i="1"/>
  <c r="F637" i="1"/>
  <c r="F638" i="1"/>
  <c r="F639" i="1"/>
  <c r="F640" i="1"/>
  <c r="F641" i="1"/>
  <c r="F642" i="1"/>
  <c r="F643" i="1"/>
  <c r="F644" i="1"/>
  <c r="F645" i="1"/>
  <c r="F646" i="1"/>
  <c r="F647" i="1"/>
  <c r="F648" i="1"/>
  <c r="F649" i="1"/>
  <c r="F650" i="1"/>
  <c r="F651" i="1"/>
  <c r="F652" i="1"/>
  <c r="F653" i="1"/>
  <c r="F654" i="1"/>
  <c r="F655" i="1"/>
  <c r="F656" i="1"/>
  <c r="F657" i="1"/>
  <c r="F658" i="1"/>
  <c r="F659" i="1"/>
  <c r="F660" i="1"/>
  <c r="F661" i="1"/>
  <c r="F662" i="1"/>
  <c r="F663" i="1"/>
  <c r="F664" i="1"/>
  <c r="F665" i="1"/>
  <c r="F666" i="1"/>
  <c r="F543" i="1"/>
  <c r="F521" i="1"/>
  <c r="F522" i="1"/>
  <c r="F523" i="1"/>
  <c r="F524" i="1"/>
  <c r="F525" i="1"/>
  <c r="F526" i="1"/>
  <c r="F527" i="1"/>
  <c r="F528" i="1"/>
  <c r="F529" i="1"/>
  <c r="F530" i="1"/>
  <c r="F531" i="1"/>
  <c r="F532" i="1"/>
  <c r="F533" i="1"/>
  <c r="F534" i="1"/>
  <c r="F535" i="1"/>
  <c r="F536" i="1"/>
  <c r="F537" i="1"/>
  <c r="F538" i="1"/>
  <c r="F520" i="1"/>
  <c r="F465" i="1"/>
  <c r="F464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466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363" i="1"/>
  <c r="F362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201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9" i="1"/>
  <c r="F10" i="1"/>
  <c r="F11" i="1"/>
  <c r="F12" i="1"/>
  <c r="F13" i="1"/>
  <c r="F8" i="1"/>
  <c r="E895" i="1" l="1"/>
  <c r="E893" i="1"/>
  <c r="E890" i="1"/>
  <c r="E857" i="1"/>
  <c r="E853" i="1"/>
  <c r="E847" i="1"/>
  <c r="E841" i="1"/>
  <c r="E834" i="1"/>
  <c r="E830" i="1"/>
  <c r="E823" i="1"/>
  <c r="E790" i="1"/>
  <c r="E793" i="1"/>
  <c r="E796" i="1"/>
  <c r="E709" i="1"/>
  <c r="E714" i="1"/>
  <c r="E729" i="1"/>
  <c r="E734" i="1"/>
  <c r="E743" i="1"/>
  <c r="E754" i="1"/>
  <c r="E695" i="1"/>
  <c r="E702" i="1"/>
  <c r="E761" i="1"/>
  <c r="E769" i="1"/>
  <c r="E776" i="1"/>
  <c r="E782" i="1"/>
  <c r="E786" i="1"/>
  <c r="E612" i="1"/>
  <c r="E598" i="1"/>
  <c r="E583" i="1"/>
  <c r="E574" i="1"/>
  <c r="E566" i="1"/>
  <c r="E496" i="1"/>
  <c r="E499" i="1"/>
  <c r="E501" i="1"/>
  <c r="E504" i="1"/>
  <c r="E487" i="1"/>
  <c r="E417" i="1"/>
  <c r="E423" i="1"/>
  <c r="E434" i="1"/>
  <c r="E445" i="1"/>
  <c r="E448" i="1"/>
  <c r="E392" i="1"/>
  <c r="E401" i="1"/>
  <c r="E406" i="1"/>
  <c r="E451" i="1"/>
  <c r="E453" i="1"/>
  <c r="E456" i="1"/>
  <c r="E459" i="1"/>
  <c r="E310" i="1"/>
  <c r="E330" i="1"/>
  <c r="E341" i="1"/>
  <c r="E357" i="1"/>
  <c r="E240" i="1"/>
  <c r="E246" i="1"/>
  <c r="E256" i="1"/>
  <c r="E266" i="1"/>
  <c r="E277" i="1"/>
  <c r="E304" i="1"/>
  <c r="E188" i="1"/>
  <c r="E179" i="1"/>
  <c r="E167" i="1"/>
  <c r="E160" i="1"/>
  <c r="E152" i="1"/>
  <c r="E140" i="1"/>
  <c r="E134" i="1"/>
  <c r="E122" i="1"/>
  <c r="E112" i="1"/>
  <c r="E105" i="1"/>
  <c r="E81" i="1"/>
  <c r="E73" i="1"/>
  <c r="E63" i="1"/>
  <c r="E55" i="1"/>
  <c r="E46" i="1"/>
  <c r="E846" i="1" l="1"/>
  <c r="E785" i="1"/>
  <c r="E781" i="1"/>
  <c r="E775" i="1"/>
  <c r="E768" i="1"/>
  <c r="E753" i="1"/>
  <c r="E747" i="1"/>
  <c r="E742" i="1"/>
  <c r="E728" i="1"/>
  <c r="E722" i="1"/>
  <c r="E694" i="1"/>
  <c r="E666" i="1"/>
  <c r="E661" i="1"/>
  <c r="E658" i="1"/>
  <c r="E655" i="1"/>
  <c r="E651" i="1"/>
  <c r="E645" i="1"/>
  <c r="E640" i="1"/>
  <c r="E635" i="1"/>
  <c r="E624" i="1"/>
  <c r="E618" i="1"/>
  <c r="E611" i="1"/>
  <c r="E195" i="1"/>
  <c r="E187" i="1"/>
  <c r="E184" i="1"/>
  <c r="E178" i="1"/>
  <c r="E173" i="1"/>
  <c r="E159" i="1"/>
  <c r="E145" i="1"/>
  <c r="E133" i="1"/>
  <c r="E121" i="1"/>
  <c r="E94" i="1"/>
  <c r="E80" i="1"/>
  <c r="E350" i="1"/>
  <c r="E348" i="1"/>
  <c r="E340" i="1"/>
  <c r="E337" i="1"/>
  <c r="E329" i="1"/>
  <c r="E323" i="1"/>
  <c r="E411" i="1"/>
  <c r="E71" i="1" l="1"/>
  <c r="E54" i="1"/>
  <c r="E492" i="1" l="1"/>
  <c r="E294" i="1" l="1"/>
  <c r="E829" i="1" l="1"/>
  <c r="E741" i="1"/>
  <c r="E746" i="1"/>
  <c r="E752" i="1"/>
  <c r="E760" i="1"/>
  <c r="E693" i="1"/>
  <c r="E727" i="1"/>
  <c r="E665" i="1"/>
  <c r="E634" i="1"/>
  <c r="E597" i="1"/>
  <c r="E644" i="1"/>
  <c r="E649" i="1"/>
  <c r="E654" i="1"/>
  <c r="E660" i="1"/>
  <c r="E663" i="1"/>
  <c r="E623" i="1"/>
  <c r="E629" i="1"/>
  <c r="E617" i="1"/>
  <c r="E604" i="1"/>
  <c r="E582" i="1"/>
  <c r="E506" i="1"/>
  <c r="E503" i="1"/>
  <c r="E500" i="1"/>
  <c r="E437" i="1"/>
  <c r="E429" i="1"/>
  <c r="E422" i="1"/>
  <c r="E356" i="1"/>
  <c r="E347" i="1"/>
  <c r="E328" i="1"/>
  <c r="E322" i="1"/>
  <c r="E303" i="1"/>
  <c r="E289" i="1"/>
  <c r="E284" i="1"/>
  <c r="E223" i="1"/>
  <c r="E245" i="1"/>
  <c r="E194" i="1"/>
  <c r="E183" i="1"/>
  <c r="E166" i="1"/>
  <c r="E158" i="1"/>
  <c r="E132" i="1"/>
  <c r="E93" i="1"/>
  <c r="E62" i="1"/>
  <c r="E44" i="1"/>
  <c r="E535" i="1"/>
  <c r="E525" i="1"/>
  <c r="E416" i="1"/>
  <c r="E410" i="1"/>
  <c r="E339" i="1"/>
  <c r="E346" i="1"/>
  <c r="E336" i="1"/>
  <c r="E326" i="1"/>
  <c r="E273" i="1"/>
  <c r="E316" i="1"/>
  <c r="E302" i="1"/>
  <c r="E292" i="1"/>
  <c r="E283" i="1"/>
  <c r="E255" i="1"/>
  <c r="E91" i="1"/>
  <c r="E79" i="1"/>
  <c r="E603" i="1"/>
  <c r="E596" i="1"/>
  <c r="E556" i="1"/>
  <c r="E573" i="1"/>
  <c r="E751" i="1"/>
  <c r="E759" i="1"/>
  <c r="E766" i="1"/>
  <c r="E745" i="1"/>
  <c r="E740" i="1"/>
  <c r="E733" i="1"/>
  <c r="E721" i="1"/>
  <c r="E701" i="1"/>
  <c r="E692" i="1"/>
  <c r="E856" i="1"/>
  <c r="E852" i="1"/>
  <c r="E845" i="1"/>
  <c r="E840" i="1"/>
  <c r="E833" i="1"/>
  <c r="E886" i="1"/>
  <c r="E720" i="1" l="1"/>
  <c r="E713" i="1"/>
  <c r="E708" i="1"/>
  <c r="E572" i="1"/>
  <c r="E549" i="1"/>
  <c r="E399" i="1"/>
  <c r="E315" i="1"/>
  <c r="E309" i="1"/>
  <c r="E276" i="1"/>
  <c r="E301" i="1"/>
  <c r="E271" i="1"/>
  <c r="E265" i="1"/>
  <c r="E254" i="1"/>
  <c r="E244" i="1"/>
  <c r="E119" i="1"/>
  <c r="E111" i="1"/>
  <c r="E104" i="1"/>
  <c r="E90" i="1"/>
  <c r="E69" i="1"/>
  <c r="E53" i="1"/>
  <c r="E888" i="1" l="1"/>
  <c r="E851" i="1"/>
  <c r="E839" i="1"/>
  <c r="E691" i="1"/>
  <c r="E587" i="1"/>
  <c r="E564" i="1"/>
  <c r="E537" i="1"/>
  <c r="E513" i="1"/>
  <c r="E510" i="1"/>
  <c r="E502" i="1"/>
  <c r="E478" i="1"/>
  <c r="E428" i="1"/>
  <c r="E405" i="1"/>
  <c r="E398" i="1"/>
  <c r="E391" i="1"/>
  <c r="E259" i="1"/>
  <c r="E282" i="1"/>
  <c r="E275" i="1"/>
  <c r="E130" i="1"/>
  <c r="E118" i="1"/>
  <c r="E110" i="1"/>
  <c r="E103" i="1"/>
  <c r="E89" i="1"/>
  <c r="E45" i="1"/>
  <c r="E42" i="1"/>
  <c r="E726" i="1" l="1"/>
  <c r="E690" i="1"/>
  <c r="E595" i="1" l="1"/>
  <c r="E314" i="1"/>
  <c r="E308" i="1"/>
  <c r="E300" i="1"/>
  <c r="E253" i="1"/>
  <c r="E193" i="1"/>
  <c r="E186" i="1"/>
  <c r="E177" i="1"/>
  <c r="E33" i="1"/>
  <c r="E35" i="1"/>
  <c r="E151" i="1"/>
  <c r="E129" i="1"/>
  <c r="E117" i="1"/>
  <c r="E102" i="1"/>
  <c r="E88" i="1"/>
  <c r="E78" i="1"/>
  <c r="E61" i="1"/>
  <c r="E565" i="1" l="1"/>
  <c r="E610" i="1"/>
  <c r="E602" i="1"/>
  <c r="E581" i="1"/>
  <c r="E272" i="1"/>
  <c r="E270" i="1"/>
  <c r="E87" i="1"/>
  <c r="E77" i="1"/>
  <c r="E22" i="1" l="1"/>
  <c r="E52" i="1"/>
  <c r="E29" i="1"/>
  <c r="E27" i="1"/>
  <c r="E116" i="1"/>
  <c r="E128" i="1"/>
  <c r="E139" i="1"/>
  <c r="E144" i="1"/>
  <c r="E120" i="1"/>
  <c r="E157" i="1"/>
  <c r="E165" i="1"/>
  <c r="E92" i="1"/>
  <c r="E176" i="1"/>
  <c r="E131" i="1"/>
  <c r="E192" i="1"/>
  <c r="E252" i="1"/>
  <c r="E258" i="1"/>
  <c r="E264" i="1"/>
  <c r="E269" i="1"/>
  <c r="E239" i="1"/>
  <c r="E313" i="1"/>
  <c r="E335" i="1"/>
  <c r="E288" i="1"/>
  <c r="E345" i="1"/>
  <c r="E327" i="1"/>
  <c r="E444" i="1"/>
  <c r="E404" i="1"/>
  <c r="E384" i="1"/>
  <c r="E433" i="1"/>
  <c r="E427" i="1"/>
  <c r="E372" i="1"/>
  <c r="E371" i="1"/>
  <c r="E498" i="1"/>
  <c r="E534" i="1"/>
  <c r="E532" i="1"/>
  <c r="E521" i="1"/>
  <c r="E885" i="1"/>
  <c r="E850" i="1"/>
  <c r="E832" i="1"/>
  <c r="E810" i="1"/>
  <c r="E798" i="1"/>
  <c r="E795" i="1"/>
  <c r="E792" i="1"/>
  <c r="E789" i="1"/>
  <c r="E784" i="1"/>
  <c r="E780" i="1" l="1"/>
  <c r="E758" i="1"/>
  <c r="E739" i="1"/>
  <c r="E725" i="1"/>
  <c r="E677" i="1"/>
  <c r="E707" i="1"/>
  <c r="E689" i="1"/>
  <c r="E659" i="1"/>
  <c r="E657" i="1"/>
  <c r="E653" i="1"/>
  <c r="E648" i="1"/>
  <c r="E560" i="1"/>
  <c r="E639" i="1"/>
  <c r="E633" i="1"/>
  <c r="E628" i="1"/>
  <c r="E555" i="1"/>
  <c r="E609" i="1"/>
  <c r="E554" i="1"/>
  <c r="E594" i="1"/>
  <c r="E551" i="1"/>
  <c r="E580" i="1"/>
  <c r="E571" i="1" l="1"/>
  <c r="E60" i="1"/>
  <c r="E51" i="1"/>
  <c r="E367" i="1" l="1"/>
  <c r="E219" i="1"/>
  <c r="E559" i="1" l="1"/>
  <c r="E557" i="1"/>
  <c r="E558" i="1"/>
  <c r="E616" i="1"/>
  <c r="E601" i="1"/>
  <c r="E608" i="1"/>
  <c r="E562" i="1"/>
  <c r="E172" i="1"/>
  <c r="E164" i="1"/>
  <c r="E156" i="1"/>
  <c r="E150" i="1"/>
  <c r="E138" i="1"/>
  <c r="E127" i="1"/>
  <c r="E25" i="1"/>
  <c r="E109" i="1"/>
  <c r="E101" i="1"/>
  <c r="E59" i="1"/>
  <c r="E50" i="1"/>
  <c r="E838" i="1"/>
  <c r="E820" i="1"/>
  <c r="E765" i="1"/>
  <c r="E750" i="1"/>
  <c r="E744" i="1"/>
  <c r="E738" i="1"/>
  <c r="E719" i="1"/>
  <c r="E712" i="1"/>
  <c r="E688" i="1"/>
  <c r="E527" i="1"/>
  <c r="E421" i="1"/>
  <c r="E420" i="1"/>
  <c r="E369" i="1"/>
  <c r="E355" i="1"/>
  <c r="E344" i="1"/>
  <c r="E334" i="1"/>
  <c r="E321" i="1"/>
  <c r="E312" i="1"/>
  <c r="E226" i="1"/>
  <c r="E212" i="1"/>
  <c r="E807" i="1" l="1"/>
  <c r="E593" i="1"/>
  <c r="E664" i="1"/>
  <c r="E546" i="1"/>
  <c r="E403" i="1"/>
  <c r="E397" i="1"/>
  <c r="E390" i="1"/>
  <c r="E115" i="1" l="1"/>
  <c r="E100" i="1"/>
  <c r="E30" i="1"/>
  <c r="E9" i="1"/>
  <c r="E21" i="1"/>
  <c r="E49" i="1"/>
  <c r="E41" i="1"/>
  <c r="E472" i="1" l="1"/>
  <c r="E227" i="1"/>
  <c r="E378" i="1" l="1"/>
  <c r="E291" i="1"/>
  <c r="E243" i="1"/>
  <c r="E214" i="1"/>
  <c r="E11" i="1"/>
  <c r="E828" i="1"/>
  <c r="E674" i="1"/>
  <c r="E877" i="1" l="1"/>
  <c r="E837" i="1"/>
  <c r="E827" i="1"/>
  <c r="E819" i="1"/>
  <c r="E732" i="1"/>
  <c r="E724" i="1"/>
  <c r="E718" i="1"/>
  <c r="E683" i="1"/>
  <c r="E700" i="1"/>
  <c r="E579" i="1"/>
  <c r="E687" i="1"/>
  <c r="E570" i="1"/>
  <c r="E528" i="1"/>
  <c r="E538" i="1"/>
  <c r="E526" i="1"/>
  <c r="E483" i="1"/>
  <c r="E494" i="1"/>
  <c r="E389" i="1"/>
  <c r="E396" i="1"/>
  <c r="E409" i="1"/>
  <c r="E415" i="1"/>
  <c r="E419" i="1"/>
  <c r="E435" i="1"/>
  <c r="E442" i="1"/>
  <c r="E440" i="1"/>
  <c r="E290" i="1"/>
  <c r="E299" i="1"/>
  <c r="E307" i="1"/>
  <c r="E286" i="1"/>
  <c r="E237" i="1"/>
  <c r="E250" i="1"/>
  <c r="E263" i="1"/>
  <c r="E268" i="1"/>
  <c r="E228" i="1"/>
  <c r="E76" i="1"/>
  <c r="E85" i="1"/>
  <c r="E99" i="1"/>
  <c r="E108" i="1"/>
  <c r="E126" i="1"/>
  <c r="E68" i="1"/>
  <c r="E58" i="1"/>
  <c r="E48" i="1"/>
  <c r="E15" i="1"/>
  <c r="E706" i="1" l="1"/>
  <c r="E699" i="1"/>
  <c r="E545" i="1"/>
  <c r="E547" i="1"/>
  <c r="E520" i="1"/>
  <c r="E469" i="1"/>
  <c r="E238" i="1"/>
  <c r="E229" i="1"/>
  <c r="E211" i="1"/>
  <c r="E218" i="1"/>
  <c r="E204" i="1"/>
  <c r="E86" i="1"/>
  <c r="E10" i="1"/>
  <c r="E34" i="1"/>
  <c r="E28" i="1"/>
  <c r="E18" i="1"/>
  <c r="E17" i="1"/>
  <c r="E844" i="1" l="1"/>
  <c r="E826" i="1"/>
  <c r="E836" i="1"/>
  <c r="E822" i="1"/>
  <c r="E717" i="1"/>
  <c r="E731" i="1"/>
  <c r="E737" i="1"/>
  <c r="E749" i="1"/>
  <c r="E757" i="1"/>
  <c r="E764" i="1"/>
  <c r="E774" i="1"/>
  <c r="E779" i="1"/>
  <c r="E705" i="1"/>
  <c r="E569" i="1"/>
  <c r="E578" i="1"/>
  <c r="E586" i="1"/>
  <c r="E592" i="1"/>
  <c r="E600" i="1"/>
  <c r="E543" i="1"/>
  <c r="E615" i="1"/>
  <c r="E622" i="1"/>
  <c r="E627" i="1"/>
  <c r="E632" i="1"/>
  <c r="E638" i="1"/>
  <c r="E643" i="1"/>
  <c r="E647" i="1"/>
  <c r="E489" i="1"/>
  <c r="E395" i="1"/>
  <c r="E402" i="1"/>
  <c r="E408" i="1"/>
  <c r="E366" i="1"/>
  <c r="E432" i="1"/>
  <c r="E388" i="1"/>
  <c r="E210" i="1"/>
  <c r="E281" i="1"/>
  <c r="E354" i="1"/>
  <c r="E236" i="1"/>
  <c r="E249" i="1"/>
  <c r="E224" i="1"/>
  <c r="E262" i="1"/>
  <c r="E274" i="1"/>
  <c r="E280" i="1"/>
  <c r="E298" i="1"/>
  <c r="E306" i="1"/>
  <c r="E311" i="1"/>
  <c r="E325" i="1"/>
  <c r="E320" i="1"/>
  <c r="E149" i="1"/>
  <c r="E155" i="1"/>
  <c r="E163" i="1"/>
  <c r="E171" i="1"/>
  <c r="E40" i="1"/>
  <c r="E47" i="1"/>
  <c r="E16" i="1"/>
  <c r="E67" i="1"/>
  <c r="E75" i="1"/>
  <c r="E84" i="1"/>
  <c r="E98" i="1"/>
  <c r="E107" i="1"/>
  <c r="E114" i="1"/>
  <c r="E31" i="1"/>
  <c r="E137" i="1"/>
  <c r="E32" i="1"/>
  <c r="E23" i="1" l="1"/>
  <c r="E884" i="1" l="1"/>
  <c r="E874" i="1"/>
  <c r="E875" i="1"/>
  <c r="E879" i="1"/>
  <c r="E876" i="1"/>
  <c r="E880" i="1"/>
  <c r="E892" i="1"/>
  <c r="E881" i="1"/>
  <c r="E883" i="1"/>
  <c r="E896" i="1"/>
  <c r="E878" i="1"/>
  <c r="E887" i="1"/>
  <c r="E889" i="1"/>
  <c r="E891" i="1"/>
  <c r="E894" i="1"/>
  <c r="E882" i="1"/>
  <c r="E804" i="1"/>
  <c r="E805" i="1"/>
  <c r="E824" i="1"/>
  <c r="E831" i="1"/>
  <c r="E806" i="1"/>
  <c r="E808" i="1"/>
  <c r="E848" i="1"/>
  <c r="E854" i="1"/>
  <c r="E859" i="1"/>
  <c r="E814" i="1"/>
  <c r="E861" i="1"/>
  <c r="E811" i="1"/>
  <c r="E816" i="1"/>
  <c r="E813" i="1"/>
  <c r="E817" i="1"/>
  <c r="E835" i="1"/>
  <c r="E842" i="1"/>
  <c r="E818" i="1"/>
  <c r="E821" i="1"/>
  <c r="E812" i="1"/>
  <c r="E825" i="1"/>
  <c r="E815" i="1"/>
  <c r="E843" i="1"/>
  <c r="E849" i="1"/>
  <c r="E855" i="1"/>
  <c r="E858" i="1"/>
  <c r="E860" i="1"/>
  <c r="E809" i="1"/>
  <c r="E862" i="1"/>
  <c r="E863" i="1"/>
  <c r="E864" i="1"/>
  <c r="E865" i="1"/>
  <c r="E866" i="1"/>
  <c r="E867" i="1"/>
  <c r="E868" i="1"/>
  <c r="E869" i="1"/>
  <c r="E803" i="1"/>
  <c r="E696" i="1"/>
  <c r="E673" i="1"/>
  <c r="E710" i="1"/>
  <c r="E716" i="1"/>
  <c r="E723" i="1"/>
  <c r="E671" i="1"/>
  <c r="E736" i="1"/>
  <c r="E685" i="1"/>
  <c r="E678" i="1"/>
  <c r="E755" i="1"/>
  <c r="E763" i="1"/>
  <c r="E771" i="1"/>
  <c r="E772" i="1"/>
  <c r="E777" i="1"/>
  <c r="E783" i="1"/>
  <c r="E788" i="1"/>
  <c r="E679" i="1"/>
  <c r="E676" i="1"/>
  <c r="E767" i="1"/>
  <c r="E680" i="1"/>
  <c r="E697" i="1"/>
  <c r="E703" i="1"/>
  <c r="E672" i="1"/>
  <c r="E682" i="1"/>
  <c r="E686" i="1"/>
  <c r="E698" i="1"/>
  <c r="E704" i="1"/>
  <c r="E711" i="1"/>
  <c r="E715" i="1"/>
  <c r="E681" i="1"/>
  <c r="E730" i="1"/>
  <c r="E735" i="1"/>
  <c r="E748" i="1"/>
  <c r="E756" i="1"/>
  <c r="E762" i="1"/>
  <c r="E770" i="1"/>
  <c r="E773" i="1"/>
  <c r="E778" i="1"/>
  <c r="E684" i="1"/>
  <c r="E787" i="1"/>
  <c r="E791" i="1"/>
  <c r="E794" i="1"/>
  <c r="E797" i="1"/>
  <c r="E675" i="1"/>
  <c r="E568" i="1"/>
  <c r="E575" i="1"/>
  <c r="E584" i="1"/>
  <c r="E590" i="1"/>
  <c r="E563" i="1"/>
  <c r="E606" i="1"/>
  <c r="E588" i="1"/>
  <c r="E620" i="1"/>
  <c r="E626" i="1"/>
  <c r="E631" i="1"/>
  <c r="E637" i="1"/>
  <c r="E641" i="1"/>
  <c r="E548" i="1"/>
  <c r="E550" i="1"/>
  <c r="E576" i="1"/>
  <c r="E553" i="1"/>
  <c r="E589" i="1"/>
  <c r="E599" i="1"/>
  <c r="E605" i="1"/>
  <c r="E614" i="1"/>
  <c r="E619" i="1"/>
  <c r="E561" i="1"/>
  <c r="E567" i="1"/>
  <c r="E577" i="1"/>
  <c r="E585" i="1"/>
  <c r="E591" i="1"/>
  <c r="E552" i="1"/>
  <c r="E607" i="1"/>
  <c r="E613" i="1"/>
  <c r="E621" i="1"/>
  <c r="E625" i="1"/>
  <c r="E630" i="1"/>
  <c r="E636" i="1"/>
  <c r="E642" i="1"/>
  <c r="E646" i="1"/>
  <c r="E650" i="1"/>
  <c r="E652" i="1"/>
  <c r="E656" i="1"/>
  <c r="E662" i="1"/>
  <c r="E544" i="1"/>
  <c r="E522" i="1"/>
  <c r="E524" i="1"/>
  <c r="E523" i="1"/>
  <c r="E536" i="1"/>
  <c r="E530" i="1"/>
  <c r="E531" i="1"/>
  <c r="E533" i="1"/>
  <c r="E529" i="1"/>
  <c r="E465" i="1"/>
  <c r="E464" i="1"/>
  <c r="E471" i="1"/>
  <c r="E466" i="1"/>
  <c r="E475" i="1"/>
  <c r="E467" i="1"/>
  <c r="E468" i="1"/>
  <c r="E479" i="1"/>
  <c r="E505" i="1"/>
  <c r="E507" i="1"/>
  <c r="E477" i="1"/>
  <c r="E486" i="1"/>
  <c r="E480" i="1"/>
  <c r="E481" i="1"/>
  <c r="E474" i="1"/>
  <c r="E473" i="1"/>
  <c r="E482" i="1"/>
  <c r="E508" i="1"/>
  <c r="E509" i="1"/>
  <c r="E511" i="1"/>
  <c r="E512" i="1"/>
  <c r="E514" i="1"/>
  <c r="E485" i="1"/>
  <c r="E515" i="1"/>
  <c r="E491" i="1"/>
  <c r="E484" i="1"/>
  <c r="E470" i="1"/>
  <c r="E488" i="1"/>
  <c r="E490" i="1"/>
  <c r="E493" i="1"/>
  <c r="E495" i="1"/>
  <c r="E497" i="1"/>
  <c r="E476" i="1"/>
  <c r="E368" i="1"/>
  <c r="E363" i="1"/>
  <c r="E370" i="1"/>
  <c r="E413" i="1"/>
  <c r="E362" i="1"/>
  <c r="E364" i="1"/>
  <c r="E379" i="1"/>
  <c r="E430" i="1"/>
  <c r="E424" i="1"/>
  <c r="E439" i="1"/>
  <c r="E380" i="1"/>
  <c r="E443" i="1"/>
  <c r="E447" i="1"/>
  <c r="E449" i="1"/>
  <c r="E386" i="1"/>
  <c r="E393" i="1"/>
  <c r="E374" i="1"/>
  <c r="E418" i="1"/>
  <c r="E365" i="1"/>
  <c r="E426" i="1"/>
  <c r="E375" i="1"/>
  <c r="E383" i="1"/>
  <c r="E438" i="1"/>
  <c r="E376" i="1"/>
  <c r="E377" i="1"/>
  <c r="E450" i="1"/>
  <c r="E414" i="1"/>
  <c r="E455" i="1"/>
  <c r="E436" i="1"/>
  <c r="E387" i="1"/>
  <c r="E394" i="1"/>
  <c r="E373" i="1"/>
  <c r="E407" i="1"/>
  <c r="E412" i="1"/>
  <c r="E382" i="1"/>
  <c r="E425" i="1"/>
  <c r="E431" i="1"/>
  <c r="E381" i="1"/>
  <c r="E400" i="1"/>
  <c r="E441" i="1"/>
  <c r="E446" i="1"/>
  <c r="E452" i="1"/>
  <c r="E454" i="1"/>
  <c r="E457" i="1"/>
  <c r="E458" i="1"/>
  <c r="E385" i="1"/>
  <c r="E201" i="1"/>
  <c r="E202" i="1"/>
  <c r="E215" i="1"/>
  <c r="E213" i="1"/>
  <c r="E267" i="1"/>
  <c r="E205" i="1"/>
  <c r="E230" i="1"/>
  <c r="E233" i="1"/>
  <c r="E203" i="1"/>
  <c r="E295" i="1"/>
  <c r="E221" i="1"/>
  <c r="E208" i="1"/>
  <c r="E319" i="1"/>
  <c r="E287" i="1"/>
  <c r="E333" i="1"/>
  <c r="E206" i="1"/>
  <c r="E342" i="1"/>
  <c r="E293" i="1"/>
  <c r="E353" i="1"/>
  <c r="E235" i="1"/>
  <c r="E248" i="1"/>
  <c r="E257" i="1"/>
  <c r="E220" i="1"/>
  <c r="E207" i="1"/>
  <c r="E279" i="1"/>
  <c r="E260" i="1"/>
  <c r="E225" i="1"/>
  <c r="E297" i="1"/>
  <c r="E216" i="1"/>
  <c r="E317" i="1"/>
  <c r="E332" i="1"/>
  <c r="E251" i="1"/>
  <c r="E231" i="1"/>
  <c r="E209" i="1"/>
  <c r="E351" i="1"/>
  <c r="E242" i="1"/>
  <c r="E247" i="1"/>
  <c r="E222" i="1"/>
  <c r="E261" i="1"/>
  <c r="E232" i="1"/>
  <c r="E278" i="1"/>
  <c r="E285" i="1"/>
  <c r="E241" i="1"/>
  <c r="E296" i="1"/>
  <c r="E305" i="1"/>
  <c r="E234" i="1"/>
  <c r="E318" i="1"/>
  <c r="E324" i="1"/>
  <c r="E331" i="1"/>
  <c r="E338" i="1"/>
  <c r="E343" i="1"/>
  <c r="E349" i="1"/>
  <c r="E352" i="1"/>
  <c r="E217" i="1"/>
  <c r="E19" i="1"/>
  <c r="E13" i="1"/>
  <c r="E66" i="1"/>
  <c r="E74" i="1"/>
  <c r="E83" i="1"/>
  <c r="E97" i="1"/>
  <c r="E43" i="1"/>
  <c r="E70" i="1"/>
  <c r="E123" i="1"/>
  <c r="E135" i="1"/>
  <c r="E142" i="1"/>
  <c r="E146" i="1"/>
  <c r="E153" i="1"/>
  <c r="E161" i="1"/>
  <c r="E168" i="1"/>
  <c r="E174" i="1"/>
  <c r="E182" i="1"/>
  <c r="E175" i="1"/>
  <c r="E189" i="1"/>
  <c r="E38" i="1"/>
  <c r="E57" i="1"/>
  <c r="E65" i="1"/>
  <c r="E36" i="1"/>
  <c r="E20" i="1"/>
  <c r="E96" i="1"/>
  <c r="E72" i="1"/>
  <c r="E125" i="1"/>
  <c r="E12" i="1"/>
  <c r="E141" i="1"/>
  <c r="E148" i="1"/>
  <c r="E37" i="1"/>
  <c r="E169" i="1"/>
  <c r="E8" i="1"/>
  <c r="E180" i="1"/>
  <c r="E191" i="1"/>
  <c r="E39" i="1"/>
  <c r="E56" i="1"/>
  <c r="E64" i="1"/>
  <c r="E26" i="1"/>
  <c r="E82" i="1"/>
  <c r="E95" i="1"/>
  <c r="E106" i="1"/>
  <c r="E113" i="1"/>
  <c r="E124" i="1"/>
  <c r="E136" i="1"/>
  <c r="E143" i="1"/>
  <c r="E147" i="1"/>
  <c r="E154" i="1"/>
  <c r="E162" i="1"/>
  <c r="E170" i="1"/>
  <c r="E14" i="1"/>
  <c r="E181" i="1"/>
  <c r="E185" i="1"/>
  <c r="E190" i="1"/>
  <c r="E24" i="1"/>
</calcChain>
</file>

<file path=xl/sharedStrings.xml><?xml version="1.0" encoding="utf-8"?>
<sst xmlns="http://schemas.openxmlformats.org/spreadsheetml/2006/main" count="2048" uniqueCount="1373">
  <si>
    <t>Vlašim</t>
  </si>
  <si>
    <t>Vračkovice</t>
  </si>
  <si>
    <t>MUŽI</t>
  </si>
  <si>
    <t>A)</t>
  </si>
  <si>
    <t>Jméno a příjmení</t>
  </si>
  <si>
    <t>Ročník</t>
  </si>
  <si>
    <t>Klub</t>
  </si>
  <si>
    <t>Body</t>
  </si>
  <si>
    <t>18 - 39 let</t>
  </si>
  <si>
    <t>C)</t>
  </si>
  <si>
    <t>40 - 49 let</t>
  </si>
  <si>
    <t>B)</t>
  </si>
  <si>
    <t>50 - 59 let</t>
  </si>
  <si>
    <t>D)</t>
  </si>
  <si>
    <t>60 - 69 let</t>
  </si>
  <si>
    <t>E)</t>
  </si>
  <si>
    <t>ŽENY</t>
  </si>
  <si>
    <t>18 - 34 let</t>
  </si>
  <si>
    <t>35 - 44 let</t>
  </si>
  <si>
    <t>1. závod</t>
  </si>
  <si>
    <t>2. závod</t>
  </si>
  <si>
    <t>3. závod</t>
  </si>
  <si>
    <t>4. závod</t>
  </si>
  <si>
    <t>5. závod</t>
  </si>
  <si>
    <t>6. závod</t>
  </si>
  <si>
    <t>7. závod</t>
  </si>
  <si>
    <t>8. závod</t>
  </si>
  <si>
    <t>9. závod</t>
  </si>
  <si>
    <t>10. závod</t>
  </si>
  <si>
    <t>11. závod</t>
  </si>
  <si>
    <t>Novoroční konopiště</t>
  </si>
  <si>
    <t>Čerčanský Chlum</t>
  </si>
  <si>
    <t>Karlovský kopcovák</t>
  </si>
  <si>
    <t>Memoriál obětí fašizmu</t>
  </si>
  <si>
    <t>Neveklovské běhy</t>
  </si>
  <si>
    <t>Běh pro radost</t>
  </si>
  <si>
    <t>Konopišťská desítka</t>
  </si>
  <si>
    <t>Velíšskej přespolňák</t>
  </si>
  <si>
    <t>12. závod</t>
  </si>
  <si>
    <t>Hvězdonice-Ondřejov</t>
  </si>
  <si>
    <t>13. závod</t>
  </si>
  <si>
    <t>14. závod</t>
  </si>
  <si>
    <t>15. závod</t>
  </si>
  <si>
    <t>16. závod</t>
  </si>
  <si>
    <t>17. závod</t>
  </si>
  <si>
    <t>Benešovská desítka</t>
  </si>
  <si>
    <t>18. závod</t>
  </si>
  <si>
    <t>19. závod</t>
  </si>
  <si>
    <t>Běh zámeckým parkem</t>
  </si>
  <si>
    <t>Podzimní běh lyžařů</t>
  </si>
  <si>
    <t>20 závod</t>
  </si>
  <si>
    <t>Fojtů Petr</t>
  </si>
  <si>
    <t>Hergesell Jiří</t>
  </si>
  <si>
    <t>70 - a více</t>
  </si>
  <si>
    <t>45 - 54 let</t>
  </si>
  <si>
    <t>Běh na Veselý vrch</t>
  </si>
  <si>
    <t>Zručský májový běh</t>
  </si>
  <si>
    <t>Noční běh zámeckým parkem</t>
  </si>
  <si>
    <t>BBK</t>
  </si>
  <si>
    <t>TJ Sokol Senohraby</t>
  </si>
  <si>
    <t>Kjučukov Petr</t>
  </si>
  <si>
    <t>Želatinka</t>
  </si>
  <si>
    <t>Běh na kamenný stůl</t>
  </si>
  <si>
    <t>Šustův běh</t>
  </si>
  <si>
    <t>55 - a více let</t>
  </si>
  <si>
    <t>Zimní běh na Blaník</t>
  </si>
  <si>
    <t>Vožický vytrvalostní běh</t>
  </si>
  <si>
    <t>Štěpánovský thák</t>
  </si>
  <si>
    <t>Králík Petr</t>
  </si>
  <si>
    <t>Běhej Poděbrady</t>
  </si>
  <si>
    <t xml:space="preserve">Tůma Jiří </t>
  </si>
  <si>
    <t>BC Benie</t>
  </si>
  <si>
    <t>Proskovec Ondřej</t>
  </si>
  <si>
    <t>Vondrů Jaroslav</t>
  </si>
  <si>
    <t>Pacov</t>
  </si>
  <si>
    <t>Růžička Pepa</t>
  </si>
  <si>
    <t>HungerMen</t>
  </si>
  <si>
    <t>Platil Jonáš</t>
  </si>
  <si>
    <t>Mrač</t>
  </si>
  <si>
    <t>Vácha Petr</t>
  </si>
  <si>
    <t>Jančiga Roman</t>
  </si>
  <si>
    <t>Řejha Erik</t>
  </si>
  <si>
    <t>Vitásek Daniel</t>
  </si>
  <si>
    <t>Tj Sokol Malá Hraštice</t>
  </si>
  <si>
    <t>Hanuš Adam</t>
  </si>
  <si>
    <t>SASA</t>
  </si>
  <si>
    <t>Fafejta Ondřej</t>
  </si>
  <si>
    <t>Drobný Lukáš</t>
  </si>
  <si>
    <t>Pazdera Jiří</t>
  </si>
  <si>
    <t>TK Benešov</t>
  </si>
  <si>
    <t xml:space="preserve">Franěk Michal </t>
  </si>
  <si>
    <t>ZŠ Karlov</t>
  </si>
  <si>
    <t xml:space="preserve">Šťastný Tomáš </t>
  </si>
  <si>
    <t>KERTEAM</t>
  </si>
  <si>
    <t>Jánošík Rudolf</t>
  </si>
  <si>
    <t>Lebeda Petr</t>
  </si>
  <si>
    <t>Němec Kamil</t>
  </si>
  <si>
    <t>Šťastný Jan</t>
  </si>
  <si>
    <t>Kašpar Michal</t>
  </si>
  <si>
    <t>RS Vlašim</t>
  </si>
  <si>
    <t>Pejša Jan</t>
  </si>
  <si>
    <t>Zeman Petr</t>
  </si>
  <si>
    <t>Neumann Josef</t>
  </si>
  <si>
    <t>SKK Spartak Čtyřkoly</t>
  </si>
  <si>
    <t>Kříž Dušan</t>
  </si>
  <si>
    <t>Kočovský Miroslav</t>
  </si>
  <si>
    <t>Stožický Petr</t>
  </si>
  <si>
    <t>Zubec Ondřej</t>
  </si>
  <si>
    <t>Angeco Team</t>
  </si>
  <si>
    <t>Hruška Pavel</t>
  </si>
  <si>
    <t>Sokol Václavice</t>
  </si>
  <si>
    <t>Handi Jan</t>
  </si>
  <si>
    <t>SK ALMA Benešov</t>
  </si>
  <si>
    <t>Fiala Radovan</t>
  </si>
  <si>
    <t>Jaňďourek Per</t>
  </si>
  <si>
    <t>Galerie Karlov</t>
  </si>
  <si>
    <t>Zafouk Filip</t>
  </si>
  <si>
    <t>Václavice</t>
  </si>
  <si>
    <t>Randa Jiří</t>
  </si>
  <si>
    <t>Šulc Miroslav</t>
  </si>
  <si>
    <t>Divišov</t>
  </si>
  <si>
    <t>Říha Karel</t>
  </si>
  <si>
    <t>Tůma Jiří</t>
  </si>
  <si>
    <t>Spartak Vlašim</t>
  </si>
  <si>
    <t>Šůs Jaroslav</t>
  </si>
  <si>
    <t>Novis TK Praha</t>
  </si>
  <si>
    <t>Brožík František</t>
  </si>
  <si>
    <t>S @ B</t>
  </si>
  <si>
    <t>Krčský les B</t>
  </si>
  <si>
    <t>Pokorný Miroslav</t>
  </si>
  <si>
    <t>Benešov žije sportem</t>
  </si>
  <si>
    <t>Čtyškoly - Chasníci</t>
  </si>
  <si>
    <t>Chalupník Michal</t>
  </si>
  <si>
    <t>Kouklík Stanislav</t>
  </si>
  <si>
    <t>Michálek Karel</t>
  </si>
  <si>
    <t>Kárník Zdeněk</t>
  </si>
  <si>
    <t>Ledeč n. Sázavou</t>
  </si>
  <si>
    <t>Wagner Jan</t>
  </si>
  <si>
    <t>Kliner Miloslav</t>
  </si>
  <si>
    <t>Čeljuška Martin</t>
  </si>
  <si>
    <t>Keil Jaroslav</t>
  </si>
  <si>
    <t>Běžec Vysočiny</t>
  </si>
  <si>
    <t>SC Radotín</t>
  </si>
  <si>
    <t>Doležal Jaromír</t>
  </si>
  <si>
    <t>SABZO Praha</t>
  </si>
  <si>
    <t>Mayer Jan</t>
  </si>
  <si>
    <t>Atletika Benešov</t>
  </si>
  <si>
    <t>Cinka Ivan</t>
  </si>
  <si>
    <t>Vilímek Stanislav</t>
  </si>
  <si>
    <t>Starý Stanislav</t>
  </si>
  <si>
    <t>Fulín Václav</t>
  </si>
  <si>
    <t>Krouský Václav</t>
  </si>
  <si>
    <t>Pudil Karel</t>
  </si>
  <si>
    <t>Benešov</t>
  </si>
  <si>
    <t>Gaman Jaroslav</t>
  </si>
  <si>
    <t>AVANTI Havířov</t>
  </si>
  <si>
    <t>Petrásková Nikol</t>
  </si>
  <si>
    <t>TJ Jiskra Zruč n. Sázavou</t>
  </si>
  <si>
    <t>Tlamichová Nikola</t>
  </si>
  <si>
    <t>Boubinová Klára</t>
  </si>
  <si>
    <t>Karešová Pavla</t>
  </si>
  <si>
    <t>Hnízdilová Klára</t>
  </si>
  <si>
    <t>Vilímková Veronika</t>
  </si>
  <si>
    <t>Plachá Kristýna</t>
  </si>
  <si>
    <t>Bulínová Adéla</t>
  </si>
  <si>
    <t>ZŠ Karlov Benešov</t>
  </si>
  <si>
    <t>Spartan Gym</t>
  </si>
  <si>
    <t>Prudká Lenka</t>
  </si>
  <si>
    <t>Schnabel Eliška</t>
  </si>
  <si>
    <t>Wagnerová Veronika</t>
  </si>
  <si>
    <t>Hausmanová Veronika</t>
  </si>
  <si>
    <t>Krouská Karolína</t>
  </si>
  <si>
    <t>Šináglová Lenka</t>
  </si>
  <si>
    <t>Jirásková Lenka</t>
  </si>
  <si>
    <t>Kučerová Blanka</t>
  </si>
  <si>
    <t>Rozběháme Votice</t>
  </si>
  <si>
    <t>Šimšová Martina</t>
  </si>
  <si>
    <t>Vondráková Soňa</t>
  </si>
  <si>
    <t>Bartůšková Jana</t>
  </si>
  <si>
    <t>Vynšová Monika</t>
  </si>
  <si>
    <t>Vojtová Monika</t>
  </si>
  <si>
    <t>Dupalová Klára</t>
  </si>
  <si>
    <t>Plášilová Kateřina</t>
  </si>
  <si>
    <t>Karasová Lucie</t>
  </si>
  <si>
    <t>Hloušková Lenka</t>
  </si>
  <si>
    <t>Agneco Team</t>
  </si>
  <si>
    <t>Urbancová Jaroslava</t>
  </si>
  <si>
    <t>Hlaváčková Radka</t>
  </si>
  <si>
    <t>Kundrátová Martina</t>
  </si>
  <si>
    <t>Kundrátovi</t>
  </si>
  <si>
    <t>Janoušková Oga</t>
  </si>
  <si>
    <t>Čochtan-parta</t>
  </si>
  <si>
    <t>Martínková Šráka</t>
  </si>
  <si>
    <t>Nováková Alena</t>
  </si>
  <si>
    <t>Staňková Hana</t>
  </si>
  <si>
    <t>Trojášková Soňa</t>
  </si>
  <si>
    <t>Adamcová Andrea</t>
  </si>
  <si>
    <t>Atletika Vlašim</t>
  </si>
  <si>
    <t>Znosim</t>
  </si>
  <si>
    <t>Prchlíková Barbora</t>
  </si>
  <si>
    <t>Baloušková Michaela</t>
  </si>
  <si>
    <t>Perová Martina</t>
  </si>
  <si>
    <t>Picková Jana</t>
  </si>
  <si>
    <t>Truhlářová Elena</t>
  </si>
  <si>
    <t>Sokol Kobylisy</t>
  </si>
  <si>
    <t>Dundychová Alena</t>
  </si>
  <si>
    <t>Hulínská Renáta</t>
  </si>
  <si>
    <t>Spartak Gym</t>
  </si>
  <si>
    <t>Procházková Pavlína</t>
  </si>
  <si>
    <t>Pechová Iveta</t>
  </si>
  <si>
    <t>Bečváryková Aleksandra</t>
  </si>
  <si>
    <t>Vavrušová Helena</t>
  </si>
  <si>
    <t>TJ Liga 100 Praha</t>
  </si>
  <si>
    <t>Čeljušková Alena</t>
  </si>
  <si>
    <t>Červová Zuzana</t>
  </si>
  <si>
    <t>MSF Vlašim</t>
  </si>
  <si>
    <t>Merašická Dagmar</t>
  </si>
  <si>
    <t>Continentale Automobile CB</t>
  </si>
  <si>
    <t>Edlman Tomáš</t>
  </si>
  <si>
    <t>ASK Slavia Praha</t>
  </si>
  <si>
    <t>Eremka Libor</t>
  </si>
  <si>
    <t>Jiskra Humpolec</t>
  </si>
  <si>
    <t>Švarc Matěj</t>
  </si>
  <si>
    <t>Fochler Petr</t>
  </si>
  <si>
    <t>AK Drnovice</t>
  </si>
  <si>
    <t>Herda Jan</t>
  </si>
  <si>
    <t>SKP Nymburk</t>
  </si>
  <si>
    <t>Pospíšil Pavel</t>
  </si>
  <si>
    <t>Oberreiter Martin</t>
  </si>
  <si>
    <t>Polná</t>
  </si>
  <si>
    <t>Borovský Jindřích</t>
  </si>
  <si>
    <t>Veselý Michal</t>
  </si>
  <si>
    <t>Bike Notoric</t>
  </si>
  <si>
    <t>Jahoda Vít</t>
  </si>
  <si>
    <t>Čermák Vratislav</t>
  </si>
  <si>
    <t>Nusle</t>
  </si>
  <si>
    <t>Špringl Štěpán</t>
  </si>
  <si>
    <t>Praha 5</t>
  </si>
  <si>
    <t>Trojan Tomáš</t>
  </si>
  <si>
    <t>Chocerady</t>
  </si>
  <si>
    <t>Kříž František</t>
  </si>
  <si>
    <t>Hájek Lukáš</t>
  </si>
  <si>
    <t>TJ Jiskra Zruč</t>
  </si>
  <si>
    <t>Gnědin Arťom</t>
  </si>
  <si>
    <t>BP4</t>
  </si>
  <si>
    <t>Novotný Ondřej</t>
  </si>
  <si>
    <t>Čerčany</t>
  </si>
  <si>
    <t>Hostička Jan</t>
  </si>
  <si>
    <t>Příbram</t>
  </si>
  <si>
    <t>Kupidlovský Daniel</t>
  </si>
  <si>
    <t>Stodůlky</t>
  </si>
  <si>
    <t>Král Vítězslav</t>
  </si>
  <si>
    <t>Rysy</t>
  </si>
  <si>
    <t>Duchoň David</t>
  </si>
  <si>
    <t>Dubják Petr</t>
  </si>
  <si>
    <t>Jiskra Zruč</t>
  </si>
  <si>
    <t>ČESYK</t>
  </si>
  <si>
    <t>Serutti Antonio</t>
  </si>
  <si>
    <t>Kalista Jiří</t>
  </si>
  <si>
    <t>SK Praga Praha</t>
  </si>
  <si>
    <t>Sládeček Jakub</t>
  </si>
  <si>
    <t>Senešnice</t>
  </si>
  <si>
    <t>Vágner Aleš</t>
  </si>
  <si>
    <t>Rorace Team</t>
  </si>
  <si>
    <t>Koudelka Drahomír</t>
  </si>
  <si>
    <t>Kašpárek Jiří</t>
  </si>
  <si>
    <t>Hejlov</t>
  </si>
  <si>
    <t>Fabian Jan</t>
  </si>
  <si>
    <t>Dvořák Zdeněk</t>
  </si>
  <si>
    <t>Humpolec</t>
  </si>
  <si>
    <t>Neuman Jiří</t>
  </si>
  <si>
    <t>KLM Praha</t>
  </si>
  <si>
    <t>Kot Jiří</t>
  </si>
  <si>
    <t>Doležal Tomáš</t>
  </si>
  <si>
    <t>Albit Technologies</t>
  </si>
  <si>
    <t>Rychecký Tomáš</t>
  </si>
  <si>
    <t>HH Smíchov</t>
  </si>
  <si>
    <t>Scheu Harald</t>
  </si>
  <si>
    <t>Praha 3</t>
  </si>
  <si>
    <t>Kotěra Ladislav</t>
  </si>
  <si>
    <t>SC Zmaštěný stroje</t>
  </si>
  <si>
    <t>Ondra Vladimír</t>
  </si>
  <si>
    <t>Praha 8</t>
  </si>
  <si>
    <t>Mrva Pavel</t>
  </si>
  <si>
    <t>BBK / Popovice</t>
  </si>
  <si>
    <t>Schutz Petr</t>
  </si>
  <si>
    <t>Orlová</t>
  </si>
  <si>
    <t>Holub Jaroslav</t>
  </si>
  <si>
    <t>Liga 100 Praha</t>
  </si>
  <si>
    <t>Chmela Jiří</t>
  </si>
  <si>
    <t>Spartak Košíře</t>
  </si>
  <si>
    <t>Horník Martin</t>
  </si>
  <si>
    <t>Liberec</t>
  </si>
  <si>
    <t>Kolbaba Pavel</t>
  </si>
  <si>
    <t>Lucky Family 1</t>
  </si>
  <si>
    <t>Matějovský Pavel</t>
  </si>
  <si>
    <t>AVC MK Kladno</t>
  </si>
  <si>
    <t>Suttr Pavel</t>
  </si>
  <si>
    <t>Slamiak Stanislav</t>
  </si>
  <si>
    <t>Bonbon</t>
  </si>
  <si>
    <t>Stařecký Tomáš</t>
  </si>
  <si>
    <t>Pražští Zvoníci</t>
  </si>
  <si>
    <t>Sedláček Jaroslav</t>
  </si>
  <si>
    <t>OK Roztoky</t>
  </si>
  <si>
    <t>Smrčka Miloš</t>
  </si>
  <si>
    <t>BK Říčan</t>
  </si>
  <si>
    <t>Vitásek Josef</t>
  </si>
  <si>
    <t>Buková</t>
  </si>
  <si>
    <t>Novák Pavel</t>
  </si>
  <si>
    <t>SABZO</t>
  </si>
  <si>
    <t>Urban Josef</t>
  </si>
  <si>
    <t>Gregor Jaroslav</t>
  </si>
  <si>
    <t>Běchovice</t>
  </si>
  <si>
    <t>Šťástka Jiří</t>
  </si>
  <si>
    <t>Kratochvíl Miroslav</t>
  </si>
  <si>
    <t>Sokol Hlubočepy</t>
  </si>
  <si>
    <t>Čižinský Jaromír</t>
  </si>
  <si>
    <t>Rádl Pavel</t>
  </si>
  <si>
    <t>Pyšely</t>
  </si>
  <si>
    <t>Smetana Karel</t>
  </si>
  <si>
    <t>Šesták Jindřích</t>
  </si>
  <si>
    <t>ASP</t>
  </si>
  <si>
    <t>Moch Ivan</t>
  </si>
  <si>
    <t>Cipl František</t>
  </si>
  <si>
    <t>Paukert Milan</t>
  </si>
  <si>
    <t>Ge Evžen</t>
  </si>
  <si>
    <t>Svoboda Jan</t>
  </si>
  <si>
    <t>Nový Břetislav</t>
  </si>
  <si>
    <t>Šimon Miloš</t>
  </si>
  <si>
    <t>Březina Petr</t>
  </si>
  <si>
    <t>Pivovar Zlosyn</t>
  </si>
  <si>
    <t>PSK Union Praha</t>
  </si>
  <si>
    <t>Tržilová Iva</t>
  </si>
  <si>
    <t>Maraton Úpice</t>
  </si>
  <si>
    <t>Kolářová Karolína</t>
  </si>
  <si>
    <t>Slanicová Adéla</t>
  </si>
  <si>
    <t>Asian</t>
  </si>
  <si>
    <t>Gregorová Jitka</t>
  </si>
  <si>
    <t>Žleby</t>
  </si>
  <si>
    <t>Beranová Denisa</t>
  </si>
  <si>
    <t>Bláhová Marie</t>
  </si>
  <si>
    <t>Praha</t>
  </si>
  <si>
    <t>Dukic Jelena</t>
  </si>
  <si>
    <t>Sedláčková Lina</t>
  </si>
  <si>
    <t>Mezerová Hana</t>
  </si>
  <si>
    <t>Svojetice</t>
  </si>
  <si>
    <t>PSK Olymp Praha</t>
  </si>
  <si>
    <t>Kerteam</t>
  </si>
  <si>
    <t>Votice</t>
  </si>
  <si>
    <t>Havlíčková Barbora</t>
  </si>
  <si>
    <t>Milesová Iva</t>
  </si>
  <si>
    <t>Poborská Helana</t>
  </si>
  <si>
    <t>Fialová Blanka</t>
  </si>
  <si>
    <t>Pařízková Eva</t>
  </si>
  <si>
    <t>Borovičková Lenka</t>
  </si>
  <si>
    <t>Sedláčková Petra</t>
  </si>
  <si>
    <t>Trnková Štěpánka</t>
  </si>
  <si>
    <t>Bařtipánová Ivana</t>
  </si>
  <si>
    <t>Šizlingová Eva</t>
  </si>
  <si>
    <t>Bláhová Jana</t>
  </si>
  <si>
    <t>SMOLA Chůze Praha z.s.</t>
  </si>
  <si>
    <t>Vysoká Lhota</t>
  </si>
  <si>
    <t>Lukášová Mirka</t>
  </si>
  <si>
    <t>Mališová Karla</t>
  </si>
  <si>
    <t>Vlachyňská Libuše</t>
  </si>
  <si>
    <t>Pštrossová Marie</t>
  </si>
  <si>
    <t>Svobodová Dana</t>
  </si>
  <si>
    <t>Dolejšová Jitka</t>
  </si>
  <si>
    <t>Zemanová Jitka</t>
  </si>
  <si>
    <t>Požgayová Jana</t>
  </si>
  <si>
    <t>TURBOMOŠT Lhota</t>
  </si>
  <si>
    <t>SNB Praha</t>
  </si>
  <si>
    <t>VK Smíchov</t>
  </si>
  <si>
    <t>Procházková Irena</t>
  </si>
  <si>
    <t>TJ Háje</t>
  </si>
  <si>
    <t>Kočová Alena</t>
  </si>
  <si>
    <t>KPO</t>
  </si>
  <si>
    <t>Macháčková Jana</t>
  </si>
  <si>
    <t>Skalická Vlasta</t>
  </si>
  <si>
    <t>TaH Praha</t>
  </si>
  <si>
    <t>Šindelářová Blanka</t>
  </si>
  <si>
    <t>Rebel Team</t>
  </si>
  <si>
    <t>Rambová Marcela</t>
  </si>
  <si>
    <t>Gomango Hogner</t>
  </si>
  <si>
    <t>Třísková Katarína</t>
  </si>
  <si>
    <t>Skalinová Kamila</t>
  </si>
  <si>
    <t>SK Babice</t>
  </si>
  <si>
    <t>Hampejsová Martina</t>
  </si>
  <si>
    <t>Šneci na Max</t>
  </si>
  <si>
    <t>Zajíčková Dáša</t>
  </si>
  <si>
    <t>Struhařov</t>
  </si>
  <si>
    <t>Pavingerová Miluše</t>
  </si>
  <si>
    <t>Adidas running team</t>
  </si>
  <si>
    <t>Machová Ivana</t>
  </si>
  <si>
    <t>Klatovy</t>
  </si>
  <si>
    <t>Crkvová Dana</t>
  </si>
  <si>
    <t>TriKva</t>
  </si>
  <si>
    <t>Šmídová Petra</t>
  </si>
  <si>
    <t>Hnízdilová Eva</t>
  </si>
  <si>
    <t>Kopecká Jarosalva</t>
  </si>
  <si>
    <t>Veletrh</t>
  </si>
  <si>
    <t>Votypková Pavla</t>
  </si>
  <si>
    <t>Rund4Fun</t>
  </si>
  <si>
    <t>Kehárová Kateřina</t>
  </si>
  <si>
    <t>Sušice</t>
  </si>
  <si>
    <t>Mošovská Lucie</t>
  </si>
  <si>
    <t>Báječné ženy v běhu</t>
  </si>
  <si>
    <t>Korecká Blanka</t>
  </si>
  <si>
    <t>Šneci v běhu</t>
  </si>
  <si>
    <t>Footit Denisa</t>
  </si>
  <si>
    <t>Pekárková Blanka</t>
  </si>
  <si>
    <t>Nádherová Hana</t>
  </si>
  <si>
    <t>Hradec Králové</t>
  </si>
  <si>
    <t>Churánová Rakad</t>
  </si>
  <si>
    <t>Lokomotiva Trutnov</t>
  </si>
  <si>
    <t>Vymlážilová Petra</t>
  </si>
  <si>
    <t>MENZO</t>
  </si>
  <si>
    <t>Tvrdá Markéta</t>
  </si>
  <si>
    <t>Zítková Kateřina</t>
  </si>
  <si>
    <t>Malíková Klára</t>
  </si>
  <si>
    <t>Valentová Markéta</t>
  </si>
  <si>
    <t>ANONE</t>
  </si>
  <si>
    <t>Phillis Markéta</t>
  </si>
  <si>
    <t>Běhat umí každý</t>
  </si>
  <si>
    <t>Kubelková Eva</t>
  </si>
  <si>
    <t>Eskadra Puňta a Alík</t>
  </si>
  <si>
    <t>Titmanová Michaela</t>
  </si>
  <si>
    <t>Říčany</t>
  </si>
  <si>
    <t>Novotná Andrea</t>
  </si>
  <si>
    <t>Poříčany</t>
  </si>
  <si>
    <t>Heřmánková Pavla</t>
  </si>
  <si>
    <t>Kladruby</t>
  </si>
  <si>
    <t>Starková Alena</t>
  </si>
  <si>
    <t>Pěčková Zdeňka</t>
  </si>
  <si>
    <t>AF Team PlzeŇ</t>
  </si>
  <si>
    <t>Mazáčová Zora</t>
  </si>
  <si>
    <t>Burianová Jana</t>
  </si>
  <si>
    <t>Praha 9</t>
  </si>
  <si>
    <t>Hubená Tereza</t>
  </si>
  <si>
    <t>Praha Staré město</t>
  </si>
  <si>
    <t>Vítová Kamila</t>
  </si>
  <si>
    <t>Hrabec Kotulková Soňa</t>
  </si>
  <si>
    <t>Running.cz</t>
  </si>
  <si>
    <t>Kořánová Zuzana</t>
  </si>
  <si>
    <t>Havlíčkův Brod</t>
  </si>
  <si>
    <t>Doležalová Monika</t>
  </si>
  <si>
    <t>100 Klasa</t>
  </si>
  <si>
    <t>Slavíková Lujza</t>
  </si>
  <si>
    <t>Zanozina Ekaterina</t>
  </si>
  <si>
    <t>Lojková Romana</t>
  </si>
  <si>
    <t>Hronová Markéta</t>
  </si>
  <si>
    <t>Czech Tri K Team</t>
  </si>
  <si>
    <t>Mačenková Karolína</t>
  </si>
  <si>
    <t>Šeflová Adélka</t>
  </si>
  <si>
    <t>Horalka a Tatranka</t>
  </si>
  <si>
    <t>Rejdová Kateřina</t>
  </si>
  <si>
    <t>MUVKO kruhové treéninky</t>
  </si>
  <si>
    <t>Running Lions</t>
  </si>
  <si>
    <t>Vencová Magdalena</t>
  </si>
  <si>
    <t>Palírová Tereza</t>
  </si>
  <si>
    <t>Adidas Runners Prague</t>
  </si>
  <si>
    <t>Kramářová Vladimíra</t>
  </si>
  <si>
    <t>Rsáci</t>
  </si>
  <si>
    <t>Černá Gabriela</t>
  </si>
  <si>
    <t>Tým Romana Černého</t>
  </si>
  <si>
    <t>Vrbková Pavla</t>
  </si>
  <si>
    <t>Ledečrun</t>
  </si>
  <si>
    <t>Kašpárková Marcela</t>
  </si>
  <si>
    <t>Frnštát pod Radhoštěm</t>
  </si>
  <si>
    <t>Skálová Michaela</t>
  </si>
  <si>
    <t>Vonoklasy</t>
  </si>
  <si>
    <t>Srbová Leona</t>
  </si>
  <si>
    <t>Písek</t>
  </si>
  <si>
    <t>Seidlová Alice</t>
  </si>
  <si>
    <t>Mokráňová Veronika</t>
  </si>
  <si>
    <t>Bendová Andrea</t>
  </si>
  <si>
    <t>Janový Petr</t>
  </si>
  <si>
    <t>AC Trial Plzěň</t>
  </si>
  <si>
    <t>Šůcha Václav</t>
  </si>
  <si>
    <t>SV Stříbro</t>
  </si>
  <si>
    <t>Janoušek Vladimír</t>
  </si>
  <si>
    <t>Bufka Zdeněk</t>
  </si>
  <si>
    <t>Česká Lípa</t>
  </si>
  <si>
    <t>Prchal Pavel</t>
  </si>
  <si>
    <t>GP Kolín</t>
  </si>
  <si>
    <t>Frič Pavel</t>
  </si>
  <si>
    <t>Checomacoco</t>
  </si>
  <si>
    <t>Plecháček Andrej</t>
  </si>
  <si>
    <t>AB Řež</t>
  </si>
  <si>
    <t>Opočenský Jaroslav</t>
  </si>
  <si>
    <t>Kutná Hora</t>
  </si>
  <si>
    <t>Maršálek Jiří</t>
  </si>
  <si>
    <t>Newline Brno</t>
  </si>
  <si>
    <t>Michler Petr</t>
  </si>
  <si>
    <t>Skála Radek</t>
  </si>
  <si>
    <t>Joskatel</t>
  </si>
  <si>
    <t>Vanek Pavel</t>
  </si>
  <si>
    <t>Malina Petr</t>
  </si>
  <si>
    <t>Borek Divišov</t>
  </si>
  <si>
    <t>Lavický Petr</t>
  </si>
  <si>
    <t>Král Zdeněk</t>
  </si>
  <si>
    <t>Velké Přílepy</t>
  </si>
  <si>
    <t>Eichler Ivo</t>
  </si>
  <si>
    <t>USK Praha</t>
  </si>
  <si>
    <t>Pína Jaroslav</t>
  </si>
  <si>
    <t>Rohr Petr</t>
  </si>
  <si>
    <t>Praha 6</t>
  </si>
  <si>
    <t>Kaprálek Martin</t>
  </si>
  <si>
    <t>BK Chýně</t>
  </si>
  <si>
    <t>Blažek Vladimír</t>
  </si>
  <si>
    <t>Ondrůšek Libor</t>
  </si>
  <si>
    <t>Morové Šlehy</t>
  </si>
  <si>
    <t>Kára Vladimír</t>
  </si>
  <si>
    <t>AC Patřín</t>
  </si>
  <si>
    <t>Sedlák Josef</t>
  </si>
  <si>
    <t>Červený Václav</t>
  </si>
  <si>
    <t>Zručskej Plzeňák</t>
  </si>
  <si>
    <t>Rybka Vlastík</t>
  </si>
  <si>
    <t>Nádhera Petr</t>
  </si>
  <si>
    <t>Havel Jan</t>
  </si>
  <si>
    <t>Maraton tým Pavla Nováka</t>
  </si>
  <si>
    <t>Doucha jiří</t>
  </si>
  <si>
    <t>Hvězda Pardubice</t>
  </si>
  <si>
    <t>Seidl Miroslav</t>
  </si>
  <si>
    <t>VŠTJ Ekonom Praha</t>
  </si>
  <si>
    <t>Malý Jiří</t>
  </si>
  <si>
    <t>Němec Jan</t>
  </si>
  <si>
    <t>Kolín</t>
  </si>
  <si>
    <t>Helus Milan</t>
  </si>
  <si>
    <t>Linhart Martin</t>
  </si>
  <si>
    <t>Praha 7</t>
  </si>
  <si>
    <t>Dvořák Tomáš</t>
  </si>
  <si>
    <t>Omraj Jan</t>
  </si>
  <si>
    <t>TJ Slavoj Bečov nad Teplou</t>
  </si>
  <si>
    <t>Radonský Tomáš</t>
  </si>
  <si>
    <t>Gazda Vítězslav</t>
  </si>
  <si>
    <t>Kotrba Štěpán</t>
  </si>
  <si>
    <t>Jasmin Kutná Hora</t>
  </si>
  <si>
    <t>Kapko David</t>
  </si>
  <si>
    <t>Bittner Miroslav</t>
  </si>
  <si>
    <t>Beck Zdeněk</t>
  </si>
  <si>
    <t>Mikeš Filip</t>
  </si>
  <si>
    <t>CK Vinohradské šlapky</t>
  </si>
  <si>
    <t>Janoušek Libor</t>
  </si>
  <si>
    <t>Giant CZ</t>
  </si>
  <si>
    <t>Franc Petr</t>
  </si>
  <si>
    <t>Triatlon Mladá Boleslav</t>
  </si>
  <si>
    <t>Exner Jakub</t>
  </si>
  <si>
    <t>P Team Jihlava</t>
  </si>
  <si>
    <t>Pazdera Lukáš</t>
  </si>
  <si>
    <t>TT Příbram</t>
  </si>
  <si>
    <t xml:space="preserve">Dragoun Radek </t>
  </si>
  <si>
    <t>Miláček Petr</t>
  </si>
  <si>
    <t>Peřinka Filip</t>
  </si>
  <si>
    <t>TTT</t>
  </si>
  <si>
    <t>Krupička Martin</t>
  </si>
  <si>
    <t>Iron Sport euro</t>
  </si>
  <si>
    <t>Růžek Pavel</t>
  </si>
  <si>
    <t>Gladiators</t>
  </si>
  <si>
    <t>Kuna Alois</t>
  </si>
  <si>
    <t>Tábor</t>
  </si>
  <si>
    <t>Kymr Jakub</t>
  </si>
  <si>
    <t>Odolena voda</t>
  </si>
  <si>
    <t>Sterc Jan</t>
  </si>
  <si>
    <t>Brno</t>
  </si>
  <si>
    <t>Tejkal Šimon</t>
  </si>
  <si>
    <t>Kurz Matouš</t>
  </si>
  <si>
    <t>SK Praha</t>
  </si>
  <si>
    <t>Werner Lukáš</t>
  </si>
  <si>
    <t>Zelená Liška</t>
  </si>
  <si>
    <t>Houdek Karel</t>
  </si>
  <si>
    <t>AFK Kácov</t>
  </si>
  <si>
    <t>Ryšavý Zdeněk</t>
  </si>
  <si>
    <t>Run for fun</t>
  </si>
  <si>
    <t>Jareš Tomáš</t>
  </si>
  <si>
    <t>Polák Marek</t>
  </si>
  <si>
    <t>HCT Atlet</t>
  </si>
  <si>
    <t>Šlampa Martin</t>
  </si>
  <si>
    <t>Hanák Marek</t>
  </si>
  <si>
    <t>M+P</t>
  </si>
  <si>
    <t>Běžec Podblanicka 2019</t>
  </si>
  <si>
    <t>Krupička Tomáš</t>
  </si>
  <si>
    <t>Iron sport</t>
  </si>
  <si>
    <t>Svoboda Martin</t>
  </si>
  <si>
    <t>Běleč</t>
  </si>
  <si>
    <t>Kahoun Jan</t>
  </si>
  <si>
    <t>Louňovice pod Blaníkem</t>
  </si>
  <si>
    <t>Korábik Michal</t>
  </si>
  <si>
    <t>Boháč Lukáš</t>
  </si>
  <si>
    <t>Klub přátel zdravého pohybu</t>
  </si>
  <si>
    <t>Barcal Richard</t>
  </si>
  <si>
    <t>Dos Amigos</t>
  </si>
  <si>
    <t>Vacek Vojtěch</t>
  </si>
  <si>
    <t>Triathlon Team Tábor</t>
  </si>
  <si>
    <t>Kumšta Pavel</t>
  </si>
  <si>
    <t>Sportability, z.s.</t>
  </si>
  <si>
    <t>Prokop Matěj</t>
  </si>
  <si>
    <t>Člověk Levyt</t>
  </si>
  <si>
    <t>Bleha Lukáš</t>
  </si>
  <si>
    <t>Maršík Michal</t>
  </si>
  <si>
    <t>Pacov - Maloviny</t>
  </si>
  <si>
    <t>Bédi Tomáš</t>
  </si>
  <si>
    <t>Pešek Bohumil</t>
  </si>
  <si>
    <t>České Budějovice</t>
  </si>
  <si>
    <t>Filip Jiří</t>
  </si>
  <si>
    <t>Roškot Michal</t>
  </si>
  <si>
    <t>SKI klub Hřevnice</t>
  </si>
  <si>
    <t>Kliment Lukáš</t>
  </si>
  <si>
    <t>Crossfit Tábor</t>
  </si>
  <si>
    <t>Macek Petr</t>
  </si>
  <si>
    <t>Janů Martin</t>
  </si>
  <si>
    <t>Mladá Vožice</t>
  </si>
  <si>
    <t>Pávek Michal</t>
  </si>
  <si>
    <t>Hradní stráž</t>
  </si>
  <si>
    <t>Kasík Konstantin</t>
  </si>
  <si>
    <t>Afinol</t>
  </si>
  <si>
    <t>Ardamica David</t>
  </si>
  <si>
    <t>ARDY Team</t>
  </si>
  <si>
    <t>Dubský Roman</t>
  </si>
  <si>
    <t>Přibyslav</t>
  </si>
  <si>
    <t>Nová Ves</t>
  </si>
  <si>
    <t>Camrda Luděk</t>
  </si>
  <si>
    <t>www.camrda.cz</t>
  </si>
  <si>
    <t>Círal František</t>
  </si>
  <si>
    <t>Dvory nad Lužnicí</t>
  </si>
  <si>
    <t>Mikšátko Petr</t>
  </si>
  <si>
    <t>RC Píst</t>
  </si>
  <si>
    <t>Malínský Bronislav</t>
  </si>
  <si>
    <t>Rozběháme Česko</t>
  </si>
  <si>
    <t>Mansfield Jim</t>
  </si>
  <si>
    <t>Kosova Hora</t>
  </si>
  <si>
    <t>Bresan Vlastimil</t>
  </si>
  <si>
    <t>Šembera Jiří</t>
  </si>
  <si>
    <t>Messenger</t>
  </si>
  <si>
    <t>Martin David</t>
  </si>
  <si>
    <t>Camrda Pavel</t>
  </si>
  <si>
    <t>Chotoviny</t>
  </si>
  <si>
    <t>Dicara Stefan</t>
  </si>
  <si>
    <t>Praha (USA)</t>
  </si>
  <si>
    <t>Novotný Pavel</t>
  </si>
  <si>
    <t>TJ Chyšky z.s.</t>
  </si>
  <si>
    <t>Mandrysz Marcel</t>
  </si>
  <si>
    <t>Harley Davidson Strakonice</t>
  </si>
  <si>
    <t>Jelínek Jiří</t>
  </si>
  <si>
    <t xml:space="preserve">Hruška Radek </t>
  </si>
  <si>
    <t>Veselí nad Lužnicí</t>
  </si>
  <si>
    <t>Schovánek Milan</t>
  </si>
  <si>
    <t>Sehnal Adrien</t>
  </si>
  <si>
    <t>Zákostelecký František</t>
  </si>
  <si>
    <t>Mokré</t>
  </si>
  <si>
    <t>Podzimková Markéta</t>
  </si>
  <si>
    <t>Podoláková Martina</t>
  </si>
  <si>
    <t>Grbavčicová Tereza</t>
  </si>
  <si>
    <t>Joštová Karin</t>
  </si>
  <si>
    <t>SDH Lom</t>
  </si>
  <si>
    <t>Králová Jana</t>
  </si>
  <si>
    <t>Smilovy Hory</t>
  </si>
  <si>
    <t>Hálová Petra</t>
  </si>
  <si>
    <t>Lenhartová Martina</t>
  </si>
  <si>
    <t>SDH Daměnice</t>
  </si>
  <si>
    <t>Kiršnerová Kateřina</t>
  </si>
  <si>
    <t>Doudová Adéla</t>
  </si>
  <si>
    <t>Procházková Marcela</t>
  </si>
  <si>
    <t>Rozběháme Soběslav</t>
  </si>
  <si>
    <t>Bojko Karolína</t>
  </si>
  <si>
    <t>Mejdřická Lenka</t>
  </si>
  <si>
    <t>Škrétová Petra</t>
  </si>
  <si>
    <t>Velosport Valenta Scott team</t>
  </si>
  <si>
    <t>Adámková Dana</t>
  </si>
  <si>
    <t>Triathlon Team Tálín</t>
  </si>
  <si>
    <t>Tomášková Lucie</t>
  </si>
  <si>
    <t>Štěpánovice</t>
  </si>
  <si>
    <t>Joštová Alena</t>
  </si>
  <si>
    <t>Ardamicová Radka</t>
  </si>
  <si>
    <t>Kazdová Martina</t>
  </si>
  <si>
    <t>Procházková Jitka</t>
  </si>
  <si>
    <t>SC Vebr-sport</t>
  </si>
  <si>
    <t>Vyhnisová Michaela</t>
  </si>
  <si>
    <t>Šimová Michaela</t>
  </si>
  <si>
    <t>Bechyně</t>
  </si>
  <si>
    <t>Tomášková Silva</t>
  </si>
  <si>
    <t>Praha 10</t>
  </si>
  <si>
    <t>Jiroušková Hana</t>
  </si>
  <si>
    <t>Vášová Lenka</t>
  </si>
  <si>
    <t>Lukešová Jana</t>
  </si>
  <si>
    <t>J a J Vlašim</t>
  </si>
  <si>
    <t>Camrdová Eva</t>
  </si>
  <si>
    <t>Tichá Věra</t>
  </si>
  <si>
    <t>Neděla Štěpán</t>
  </si>
  <si>
    <t>Trhový Štěpánov</t>
  </si>
  <si>
    <t>Muck Vladimír</t>
  </si>
  <si>
    <t>Korn David</t>
  </si>
  <si>
    <t>Nerad Jiří</t>
  </si>
  <si>
    <t>Soutice</t>
  </si>
  <si>
    <t>Vlk Václav</t>
  </si>
  <si>
    <t>Radíkovice</t>
  </si>
  <si>
    <t>Malad Jan</t>
  </si>
  <si>
    <t>Dumský Ondřej</t>
  </si>
  <si>
    <t>Foller Miroslav</t>
  </si>
  <si>
    <t>Vlašim EFA</t>
  </si>
  <si>
    <t>Neděla Tomáš</t>
  </si>
  <si>
    <t>Lebeda Jaroslav</t>
  </si>
  <si>
    <t>Hejný Martin</t>
  </si>
  <si>
    <t>Čechtice</t>
  </si>
  <si>
    <t>Boušek Bohumil</t>
  </si>
  <si>
    <t>Slavíček Jindřich</t>
  </si>
  <si>
    <t>Jiřice</t>
  </si>
  <si>
    <t>Otava Miloš</t>
  </si>
  <si>
    <t>Zruč nad Sázavou</t>
  </si>
  <si>
    <t>Roubíčkova Lhota</t>
  </si>
  <si>
    <t>Rataj Stanislav</t>
  </si>
  <si>
    <t>Sokol Sedlec-Prčice</t>
  </si>
  <si>
    <t>Poledňáková Olga</t>
  </si>
  <si>
    <t>Závorková Vendula</t>
  </si>
  <si>
    <t>SDH Chabeřice</t>
  </si>
  <si>
    <t>Kozlová Marie</t>
  </si>
  <si>
    <t>Wimmerová Zima Martina</t>
  </si>
  <si>
    <t>Šedivý Zdeněk</t>
  </si>
  <si>
    <t>Bouška Patrik</t>
  </si>
  <si>
    <t>TJ Chyšky</t>
  </si>
  <si>
    <t>Hanousek Jakub</t>
  </si>
  <si>
    <t>Praha 4</t>
  </si>
  <si>
    <t>Petrányi Radoslav</t>
  </si>
  <si>
    <t>Kudrnáč Jan</t>
  </si>
  <si>
    <t>Prostřední Lhota</t>
  </si>
  <si>
    <t>Halaj Vladislav</t>
  </si>
  <si>
    <t>Sýkora Jakub</t>
  </si>
  <si>
    <t>Stop těžbě zlata Mokrsko</t>
  </si>
  <si>
    <t>Pipota Jiří</t>
  </si>
  <si>
    <t>Profesional magnes team</t>
  </si>
  <si>
    <t>Kožíšek Josef</t>
  </si>
  <si>
    <t>Maleček Martin</t>
  </si>
  <si>
    <t>SDH Nový Knín</t>
  </si>
  <si>
    <t>Fic Martin</t>
  </si>
  <si>
    <t>STS Chvojkovice Brod</t>
  </si>
  <si>
    <t>Hejkrlík Filip</t>
  </si>
  <si>
    <t>Sabzo</t>
  </si>
  <si>
    <t>Oplatek Eduard</t>
  </si>
  <si>
    <t>KTP Tábor</t>
  </si>
  <si>
    <t>Jarkuliš Radek</t>
  </si>
  <si>
    <t>Oujeský Tomáš</t>
  </si>
  <si>
    <t>OOB Adamov</t>
  </si>
  <si>
    <t>Sirůček Kamil</t>
  </si>
  <si>
    <t>Stingl Milan</t>
  </si>
  <si>
    <t>Švagr Rostislav</t>
  </si>
  <si>
    <t>Ouběnice</t>
  </si>
  <si>
    <t>Soukup Petr</t>
  </si>
  <si>
    <t>Kovohutě Příbram</t>
  </si>
  <si>
    <t>Vávra Radomír</t>
  </si>
  <si>
    <t>Turek Jiří</t>
  </si>
  <si>
    <t>Chaloupky</t>
  </si>
  <si>
    <t>Šiman Eduard</t>
  </si>
  <si>
    <t>Záběhlice</t>
  </si>
  <si>
    <t>Zářecký Miloš</t>
  </si>
  <si>
    <t>TT Rekreant Dolní Chabry</t>
  </si>
  <si>
    <t>Ševčík Alfréd</t>
  </si>
  <si>
    <t>BG Chrástky</t>
  </si>
  <si>
    <t>Pouček Ivan</t>
  </si>
  <si>
    <t>Libčice</t>
  </si>
  <si>
    <t>Štros Ota</t>
  </si>
  <si>
    <t>Průša Josef</t>
  </si>
  <si>
    <t>Slavoj Obecnice</t>
  </si>
  <si>
    <t>Maratonské vrány/Bonbon</t>
  </si>
  <si>
    <t>Volný Petr</t>
  </si>
  <si>
    <t>Relax Medvědice</t>
  </si>
  <si>
    <t>Tausinger Igor</t>
  </si>
  <si>
    <t>Crotalus Praha</t>
  </si>
  <si>
    <t>Řezáč Ivo</t>
  </si>
  <si>
    <t>AK Litvínov</t>
  </si>
  <si>
    <t>Čech Jaroslav</t>
  </si>
  <si>
    <t>Švagrová Kristýna</t>
  </si>
  <si>
    <t>Malečková Jitka</t>
  </si>
  <si>
    <t>Žižkovský tygři</t>
  </si>
  <si>
    <t>Kinská Pavla</t>
  </si>
  <si>
    <t>Sirůčková Jana</t>
  </si>
  <si>
    <t>Ficová Radka</t>
  </si>
  <si>
    <t>Štrosová Alice</t>
  </si>
  <si>
    <t>Vačkářová Andrea</t>
  </si>
  <si>
    <t>Štěchovice</t>
  </si>
  <si>
    <t>Kutová Irena</t>
  </si>
  <si>
    <t>Přední Hluboká</t>
  </si>
  <si>
    <t>Horáková Veronika</t>
  </si>
  <si>
    <t>Nový Knín</t>
  </si>
  <si>
    <t>Dusíková Jindra</t>
  </si>
  <si>
    <t>Řechková Svatava</t>
  </si>
  <si>
    <t>Oxygen Příbram</t>
  </si>
  <si>
    <t>Zeidlerová Jarmila</t>
  </si>
  <si>
    <t>Skořepová Alena</t>
  </si>
  <si>
    <t>Fialová Simona</t>
  </si>
  <si>
    <t>Jahoda Martin</t>
  </si>
  <si>
    <t>Oberlander Jan</t>
  </si>
  <si>
    <t>Kos Pavel</t>
  </si>
  <si>
    <t>Urbanec Jan</t>
  </si>
  <si>
    <t>Urban Martin</t>
  </si>
  <si>
    <t>PBS Benešov</t>
  </si>
  <si>
    <t>Veselý Jan</t>
  </si>
  <si>
    <t>Peroutka Vincenc</t>
  </si>
  <si>
    <t>Veleta Rudolf</t>
  </si>
  <si>
    <t>SVČ Ledeč n. S.</t>
  </si>
  <si>
    <t>Bach Marek</t>
  </si>
  <si>
    <t>Ševců Petr</t>
  </si>
  <si>
    <t>TJ Jiskra Zruč n. S.</t>
  </si>
  <si>
    <t>Jakoubek Miroslav</t>
  </si>
  <si>
    <t>Hulice</t>
  </si>
  <si>
    <t>Turek David</t>
  </si>
  <si>
    <t>Sokol Miřetice</t>
  </si>
  <si>
    <t>Zápařka Miroslav</t>
  </si>
  <si>
    <t>Svoboda Mojmír</t>
  </si>
  <si>
    <t>Holický Milan</t>
  </si>
  <si>
    <t>Svoboda Petr</t>
  </si>
  <si>
    <t>AC Pardubice</t>
  </si>
  <si>
    <t>Dubjáková Kateřina</t>
  </si>
  <si>
    <t>Márová Kateřina</t>
  </si>
  <si>
    <t>Říhová Radka</t>
  </si>
  <si>
    <t>Soběhrdy</t>
  </si>
  <si>
    <t>Miler Jiří</t>
  </si>
  <si>
    <t>LAWI STARS MB</t>
  </si>
  <si>
    <t>Šimek Pavel</t>
  </si>
  <si>
    <t>Matouš David</t>
  </si>
  <si>
    <t>Albrechtice nad Vltavou</t>
  </si>
  <si>
    <t>Borowitz Stanislas</t>
  </si>
  <si>
    <t>Commissaire Divisionnaire</t>
  </si>
  <si>
    <t xml:space="preserve">Jarkuliš Jiří </t>
  </si>
  <si>
    <t>Cibulka Lukáš</t>
  </si>
  <si>
    <t>Sadílek Luboš</t>
  </si>
  <si>
    <t>Sázava</t>
  </si>
  <si>
    <t>Tůma Ladislav</t>
  </si>
  <si>
    <t>Dubovsko</t>
  </si>
  <si>
    <t>Vilimovský Vladimír</t>
  </si>
  <si>
    <t>Sokol Trhový Štěpánov</t>
  </si>
  <si>
    <t>Sloup Jan</t>
  </si>
  <si>
    <t>Strnad Bohumil</t>
  </si>
  <si>
    <t>AC Čáslav</t>
  </si>
  <si>
    <t>Krčálová Olga</t>
  </si>
  <si>
    <t>Adventní běhání</t>
  </si>
  <si>
    <t>Rybenská Jitka</t>
  </si>
  <si>
    <t>KRB Chrudim</t>
  </si>
  <si>
    <t>Hotařová Jana</t>
  </si>
  <si>
    <t>Vaňkátová Petra</t>
  </si>
  <si>
    <t>Tichonice</t>
  </si>
  <si>
    <t>Slabá Pavlína</t>
  </si>
  <si>
    <t>Henemanová Lenka</t>
  </si>
  <si>
    <t>Blažejovice</t>
  </si>
  <si>
    <t>Sabová Šárka</t>
  </si>
  <si>
    <t>Šperkerová Vendula</t>
  </si>
  <si>
    <t>M-TEAM Praha</t>
  </si>
  <si>
    <t>Skopcová Petra</t>
  </si>
  <si>
    <t>Polívka Petr</t>
  </si>
  <si>
    <t>Čáslav</t>
  </si>
  <si>
    <t>Čorba Martin</t>
  </si>
  <si>
    <t>Herout František</t>
  </si>
  <si>
    <t>SKC Zruč n. S. - stolní tenis</t>
  </si>
  <si>
    <t>Drbal Luboš</t>
  </si>
  <si>
    <t>SDH Zruč nad Sázavou</t>
  </si>
  <si>
    <t>Závorka Milan</t>
  </si>
  <si>
    <t>Polanský Martin</t>
  </si>
  <si>
    <t>Syrový Jindřich</t>
  </si>
  <si>
    <t>SIGREEN</t>
  </si>
  <si>
    <t>Dvořák Vlastimil</t>
  </si>
  <si>
    <t>Kouba Martin</t>
  </si>
  <si>
    <t>Srna Jakub</t>
  </si>
  <si>
    <t>Nádvorník Josef</t>
  </si>
  <si>
    <t>Auersvaldová Eliška</t>
  </si>
  <si>
    <t>Spartak Praha 4</t>
  </si>
  <si>
    <t>Pfefferová Pavla</t>
  </si>
  <si>
    <t>Čechová Kristýna</t>
  </si>
  <si>
    <t>Milevová Simona</t>
  </si>
  <si>
    <t>Polanská Veronika</t>
  </si>
  <si>
    <t>Mádlíková Nikola</t>
  </si>
  <si>
    <t>Řepová Monika</t>
  </si>
  <si>
    <t>Vosátka Josef</t>
  </si>
  <si>
    <t>Krchňák Roman</t>
  </si>
  <si>
    <t xml:space="preserve"> </t>
  </si>
  <si>
    <t>Pelikán Aleš</t>
  </si>
  <si>
    <t>Singr Martin</t>
  </si>
  <si>
    <t>Bartošovská Hana</t>
  </si>
  <si>
    <t>Zradičková Iva</t>
  </si>
  <si>
    <t>Březinová Monika</t>
  </si>
  <si>
    <t>Pošvecová Tereza</t>
  </si>
  <si>
    <t>Peterková Eliška</t>
  </si>
  <si>
    <t>Karolová Sylvie</t>
  </si>
  <si>
    <t>Metry</t>
  </si>
  <si>
    <t>Šindelářová Markéta</t>
  </si>
  <si>
    <t>Zittová Petra</t>
  </si>
  <si>
    <t>Tite Barbora</t>
  </si>
  <si>
    <t>Ježková Renata</t>
  </si>
  <si>
    <t>Folberger Aneta</t>
  </si>
  <si>
    <t>Břešťálová Iveta</t>
  </si>
  <si>
    <t>Čepelová Karolína</t>
  </si>
  <si>
    <t>Smrkovská Veronika</t>
  </si>
  <si>
    <t>Kotlíková Petra</t>
  </si>
  <si>
    <t>TJ BANES Slavoj Pacov</t>
  </si>
  <si>
    <t>Šafránková Klára</t>
  </si>
  <si>
    <t>Jenštejn</t>
  </si>
  <si>
    <t>Jirásková Kateřina</t>
  </si>
  <si>
    <t>Novotná Markéta</t>
  </si>
  <si>
    <t>MM Team</t>
  </si>
  <si>
    <t>Selnerová Lucie</t>
  </si>
  <si>
    <t>Drahňovice</t>
  </si>
  <si>
    <t>Slavíková Lenka</t>
  </si>
  <si>
    <t>Kounice</t>
  </si>
  <si>
    <t>Čepelová Zuzana</t>
  </si>
  <si>
    <t>Hradecká Jana</t>
  </si>
  <si>
    <t>Chládková Tomášková Jana</t>
  </si>
  <si>
    <t>Soukupová Oldřiška</t>
  </si>
  <si>
    <t>Horová Lucie</t>
  </si>
  <si>
    <t>Balínková Zuzana</t>
  </si>
  <si>
    <t>Bežci Slaný</t>
  </si>
  <si>
    <t>Blažková Renata</t>
  </si>
  <si>
    <t>Svárov</t>
  </si>
  <si>
    <t>Sedláčková Pavla</t>
  </si>
  <si>
    <t>Šustová Marie</t>
  </si>
  <si>
    <t>Navrátil Josef</t>
  </si>
  <si>
    <t>SK Strančice</t>
  </si>
  <si>
    <t>Chaloupka Vítězslav</t>
  </si>
  <si>
    <t>Les</t>
  </si>
  <si>
    <t>Hrstka Miroslav</t>
  </si>
  <si>
    <t>TJ Sokol Jesenice</t>
  </si>
  <si>
    <t>Králík Aleš</t>
  </si>
  <si>
    <t>Bubeník Karel</t>
  </si>
  <si>
    <t>Semrád Ladislav</t>
  </si>
  <si>
    <t>Jalůvka Jan</t>
  </si>
  <si>
    <t>Bednář Pavel</t>
  </si>
  <si>
    <t>Jelínek Pavel</t>
  </si>
  <si>
    <t>Borkovec Miroslav</t>
  </si>
  <si>
    <t>Quo</t>
  </si>
  <si>
    <t>Lemfeld Tomáš</t>
  </si>
  <si>
    <t>Lomničtí běžci</t>
  </si>
  <si>
    <t>Blažek Dan</t>
  </si>
  <si>
    <t>Kabelka Jiří</t>
  </si>
  <si>
    <t>Korous Martin</t>
  </si>
  <si>
    <t>Triatlon Team Tábor</t>
  </si>
  <si>
    <t>Jirásek Marek</t>
  </si>
  <si>
    <t>TJ Sokol Kbely</t>
  </si>
  <si>
    <t>Kovář Michal</t>
  </si>
  <si>
    <t>TJ Sokol Unhošť</t>
  </si>
  <si>
    <t>Hegesh</t>
  </si>
  <si>
    <t>Kotlík Kamil</t>
  </si>
  <si>
    <t>Frencl Jan</t>
  </si>
  <si>
    <t>Dvořáček Ladislav</t>
  </si>
  <si>
    <t>Stuchlík Jiří</t>
  </si>
  <si>
    <t>Ďoubalík Pavel</t>
  </si>
  <si>
    <t>SKI klub Vysoké nad Jizerou</t>
  </si>
  <si>
    <t>Šplíchal David</t>
  </si>
  <si>
    <t>Pokorný Matyáš</t>
  </si>
  <si>
    <t>Schejbal Oldřich</t>
  </si>
  <si>
    <t>Andrle Jakub</t>
  </si>
  <si>
    <t>Plášil Matěj</t>
  </si>
  <si>
    <t>Kačena Štěpán</t>
  </si>
  <si>
    <t>KPMG</t>
  </si>
  <si>
    <t>Vinduška Pavel</t>
  </si>
  <si>
    <t>Autoservis AWS</t>
  </si>
  <si>
    <t>Pechač Jan</t>
  </si>
  <si>
    <t>Vrbata Jan</t>
  </si>
  <si>
    <t>Nadšenci z Posázaví</t>
  </si>
  <si>
    <t>Stojanov Vladimír</t>
  </si>
  <si>
    <t>TJ Zbořený Kostelec</t>
  </si>
  <si>
    <t>Pulkrábek Martin</t>
  </si>
  <si>
    <t>Jelínek Aleš</t>
  </si>
  <si>
    <t>Hruška Miroslav</t>
  </si>
  <si>
    <t>Jelínek Tomáš</t>
  </si>
  <si>
    <t>Dřízal Jiří</t>
  </si>
  <si>
    <t>Ducar Vasil</t>
  </si>
  <si>
    <t>Macháček Pavel</t>
  </si>
  <si>
    <t>Lex Jan</t>
  </si>
  <si>
    <t>Štěpánek Norbert</t>
  </si>
  <si>
    <t>Staněk Jan</t>
  </si>
  <si>
    <t xml:space="preserve">Nováková Martina </t>
  </si>
  <si>
    <t>Siretckaia Anastasia</t>
  </si>
  <si>
    <t>Řeháková Michaela</t>
  </si>
  <si>
    <t>Hrubá Karolína</t>
  </si>
  <si>
    <t>Žaba Jiří</t>
  </si>
  <si>
    <t>Babor Petr</t>
  </si>
  <si>
    <t>Pavlíček Martin</t>
  </si>
  <si>
    <t>AC Sparta Praha</t>
  </si>
  <si>
    <t>Matějka Martin</t>
  </si>
  <si>
    <t>HC Rytíři</t>
  </si>
  <si>
    <t>Jenčík Jiří</t>
  </si>
  <si>
    <t>Dőre Radek</t>
  </si>
  <si>
    <t>Vobořil Tomáš</t>
  </si>
  <si>
    <t xml:space="preserve">Krejča Tomáš </t>
  </si>
  <si>
    <t>Prádelna Kyselý a.s.</t>
  </si>
  <si>
    <t>Marek Jan</t>
  </si>
  <si>
    <t>Holánek Lukáš</t>
  </si>
  <si>
    <t>HC Lev Benešov</t>
  </si>
  <si>
    <t>Kuklík Vít</t>
  </si>
  <si>
    <t>Urban Tonda</t>
  </si>
  <si>
    <t>Velíš</t>
  </si>
  <si>
    <t>Míček František</t>
  </si>
  <si>
    <t>AC Praha 1980</t>
  </si>
  <si>
    <t>Meixner Consulting</t>
  </si>
  <si>
    <t>Mráček Milan</t>
  </si>
  <si>
    <t>Družstvo fanoušků Bohemians</t>
  </si>
  <si>
    <t>Ulrych Václav</t>
  </si>
  <si>
    <t>Dobříš</t>
  </si>
  <si>
    <t>Kubín Michal</t>
  </si>
  <si>
    <t>Blažejová Romana</t>
  </si>
  <si>
    <t>Sedláčková Markéta</t>
  </si>
  <si>
    <t>Kopecká Martina</t>
  </si>
  <si>
    <t>Popovice</t>
  </si>
  <si>
    <t>Kohout Kryštof</t>
  </si>
  <si>
    <t>Kostelec n. Č. lesy</t>
  </si>
  <si>
    <t>Přinda Lukáš</t>
  </si>
  <si>
    <t>TJ Packa Praha</t>
  </si>
  <si>
    <t>Pech Jindřich</t>
  </si>
  <si>
    <t>Sečkar Alois</t>
  </si>
  <si>
    <t>TJ Sokol Praha Krč</t>
  </si>
  <si>
    <t>Přinda Marek</t>
  </si>
  <si>
    <t>Strejček Jiří</t>
  </si>
  <si>
    <t>Strašnice</t>
  </si>
  <si>
    <t>Vácha Jan</t>
  </si>
  <si>
    <t>Sokol Ondřejov</t>
  </si>
  <si>
    <t>Kulhavý Martin</t>
  </si>
  <si>
    <t>Chodov</t>
  </si>
  <si>
    <t>Macháček Jakub</t>
  </si>
  <si>
    <t>Atlet Šestajovice</t>
  </si>
  <si>
    <t>Mařík Michal</t>
  </si>
  <si>
    <t>Rychnecký Tomáš</t>
  </si>
  <si>
    <t>Jokel Lubomír</t>
  </si>
  <si>
    <t>Živný Michal</t>
  </si>
  <si>
    <t>Stromovka</t>
  </si>
  <si>
    <t>Kozák Jan</t>
  </si>
  <si>
    <t>Minchev Ivan</t>
  </si>
  <si>
    <t>JUST/Praha</t>
  </si>
  <si>
    <t>Pavlas Antonín</t>
  </si>
  <si>
    <t>Stříbrné Hory</t>
  </si>
  <si>
    <t>Dolejš Radomír</t>
  </si>
  <si>
    <t>Krejsa Václav</t>
  </si>
  <si>
    <t>Bonbon Praha</t>
  </si>
  <si>
    <t>Čerepušťák Ondřej</t>
  </si>
  <si>
    <t>AVC Praha</t>
  </si>
  <si>
    <t>Spilková Eliška</t>
  </si>
  <si>
    <t>Kratochvílová Iva</t>
  </si>
  <si>
    <t>Veselá Iva</t>
  </si>
  <si>
    <t>Bartošová Jiřina</t>
  </si>
  <si>
    <t>Dvořáková Petra</t>
  </si>
  <si>
    <t>Brožová Milena</t>
  </si>
  <si>
    <t>Kučera Martin</t>
  </si>
  <si>
    <t>Sokol Kolín Atletika</t>
  </si>
  <si>
    <t>Borský Michal</t>
  </si>
  <si>
    <t>Rataje</t>
  </si>
  <si>
    <t>Červený Jiří</t>
  </si>
  <si>
    <t>Klein Vojtěch</t>
  </si>
  <si>
    <t>Opava</t>
  </si>
  <si>
    <t>Endl Petr</t>
  </si>
  <si>
    <t>Vlkovec</t>
  </si>
  <si>
    <t>Linhart Pavel</t>
  </si>
  <si>
    <t>Rieger Jan</t>
  </si>
  <si>
    <t>Bína Jiří</t>
  </si>
  <si>
    <t>Ski Senohraby</t>
  </si>
  <si>
    <t>Častvaj Daniel</t>
  </si>
  <si>
    <t>Mnichovice</t>
  </si>
  <si>
    <t>Richter Pavel</t>
  </si>
  <si>
    <t>Novák Radomír</t>
  </si>
  <si>
    <t>Radvanice</t>
  </si>
  <si>
    <t>Verner Zdeněk</t>
  </si>
  <si>
    <t>Ledečko</t>
  </si>
  <si>
    <t>Chachalák Marián</t>
  </si>
  <si>
    <t>Bešamela</t>
  </si>
  <si>
    <t>Čipera Miroslav</t>
  </si>
  <si>
    <t>Bechyně Radek</t>
  </si>
  <si>
    <t>Danešová Martina</t>
  </si>
  <si>
    <t>Kačerovská Markéta</t>
  </si>
  <si>
    <t>Hanušová Zdeňka</t>
  </si>
  <si>
    <t>Peterová Eva</t>
  </si>
  <si>
    <t>Dobrovolná Veronika</t>
  </si>
  <si>
    <t>Neradová Eva</t>
  </si>
  <si>
    <t>Jiřín</t>
  </si>
  <si>
    <t>Neradová Markéta</t>
  </si>
  <si>
    <t>Jankov</t>
  </si>
  <si>
    <t>Hasenkopfová Renata</t>
  </si>
  <si>
    <t>Velké Heřmanice</t>
  </si>
  <si>
    <t>Dašková Jitka</t>
  </si>
  <si>
    <t>Bukačová Michaela</t>
  </si>
  <si>
    <t>Kolářová Hana</t>
  </si>
  <si>
    <t>Škvárová Michaela</t>
  </si>
  <si>
    <t>Narysov</t>
  </si>
  <si>
    <t>Dušková Eva</t>
  </si>
  <si>
    <t>Hradecká Lenka</t>
  </si>
  <si>
    <t>Přestavlky</t>
  </si>
  <si>
    <t>Zoulová Jana</t>
  </si>
  <si>
    <t>Procházková Kateřina</t>
  </si>
  <si>
    <t>Skrýšovv</t>
  </si>
  <si>
    <t>Burdová Jarmila</t>
  </si>
  <si>
    <t>Kytýrová Miluše</t>
  </si>
  <si>
    <t>Řezníčková Tereza</t>
  </si>
  <si>
    <t>Švestková Růžena</t>
  </si>
  <si>
    <t>Pičín</t>
  </si>
  <si>
    <t>Kreščová Alena</t>
  </si>
  <si>
    <t>Slunečková Lucie</t>
  </si>
  <si>
    <t>Kuncová Ilona</t>
  </si>
  <si>
    <t>Balogová Hedvika</t>
  </si>
  <si>
    <t>Plavy</t>
  </si>
  <si>
    <t>Hronovský Jiří</t>
  </si>
  <si>
    <t>Okřešice</t>
  </si>
  <si>
    <t>Svatoň Petr</t>
  </si>
  <si>
    <t>Sedlčany</t>
  </si>
  <si>
    <t>Dolní Kralovice</t>
  </si>
  <si>
    <t>Vesecký Stanislav</t>
  </si>
  <si>
    <t>Kiršner Michal</t>
  </si>
  <si>
    <t>Lhýšov</t>
  </si>
  <si>
    <t>Burda Vladan</t>
  </si>
  <si>
    <t>Zoul Miroslav</t>
  </si>
  <si>
    <t>Macháček Libor</t>
  </si>
  <si>
    <t>Uvíra Petr</t>
  </si>
  <si>
    <t>Slunečko Josef</t>
  </si>
  <si>
    <t>Nespeky</t>
  </si>
  <si>
    <t>Pavlič Radim</t>
  </si>
  <si>
    <t>Pavlič Milan</t>
  </si>
  <si>
    <t>Doksy</t>
  </si>
  <si>
    <t>Líbeznice</t>
  </si>
  <si>
    <t>Pisařík Petr</t>
  </si>
  <si>
    <t>Jareš Josef</t>
  </si>
  <si>
    <t>Růžička Josef</t>
  </si>
  <si>
    <t>Jirsák Jiří</t>
  </si>
  <si>
    <t>Beneš Matěj</t>
  </si>
  <si>
    <t>Flegl Vlastimil</t>
  </si>
  <si>
    <t>Vrchlabí</t>
  </si>
  <si>
    <t>Pačák Tomáš</t>
  </si>
  <si>
    <t>Prais Marcel</t>
  </si>
  <si>
    <t>Sokol Křemže</t>
  </si>
  <si>
    <t>Bielik Ondřej</t>
  </si>
  <si>
    <t>Nesvorný David</t>
  </si>
  <si>
    <t>Špulka race</t>
  </si>
  <si>
    <t>Kaloš Zdeněk</t>
  </si>
  <si>
    <t>Blažek Pavel</t>
  </si>
  <si>
    <t>Gymnázium Benešov</t>
  </si>
  <si>
    <t>Erbs Dušan</t>
  </si>
  <si>
    <t>Soukup Karel</t>
  </si>
  <si>
    <t>Fialka Ladislav</t>
  </si>
  <si>
    <t>Pelikán Karel</t>
  </si>
  <si>
    <t>Osladil Miroslav</t>
  </si>
  <si>
    <t>SK AKTIS</t>
  </si>
  <si>
    <t>Triatlon Tábor</t>
  </si>
  <si>
    <t>Havlík Pavel</t>
  </si>
  <si>
    <t>Richter Michal</t>
  </si>
  <si>
    <t>TT ASTRA Benešov</t>
  </si>
  <si>
    <t>Formanka team</t>
  </si>
  <si>
    <t>Holada Miloš</t>
  </si>
  <si>
    <t>Bubeník Miroslav</t>
  </si>
  <si>
    <t>Pokorný Milan</t>
  </si>
  <si>
    <t>Žaba Jan</t>
  </si>
  <si>
    <t>Smékal Miroslav</t>
  </si>
  <si>
    <t>Svoboda Milan</t>
  </si>
  <si>
    <t>Žuží Jozef</t>
  </si>
  <si>
    <t>ZŠ Krhanice</t>
  </si>
  <si>
    <t>Bouberle Vojtěch</t>
  </si>
  <si>
    <t>Chmátalová Adéla</t>
  </si>
  <si>
    <t>Gymnázium Benešov, TJ</t>
  </si>
  <si>
    <t>Termannová Marlene</t>
  </si>
  <si>
    <t>Korousová Nikola</t>
  </si>
  <si>
    <t>Richterová Zuzana</t>
  </si>
  <si>
    <t>Pokorná Anna</t>
  </si>
  <si>
    <t>Zdražilová Lucie</t>
  </si>
  <si>
    <t>Česká Denisa</t>
  </si>
  <si>
    <t>Trmalová Lenka</t>
  </si>
  <si>
    <t>Valdová Nikola</t>
  </si>
  <si>
    <t>Hulanová Lucie</t>
  </si>
  <si>
    <t>Dobrovolná Andrea</t>
  </si>
  <si>
    <t>Fraňková Monika</t>
  </si>
  <si>
    <t>Fráňovi</t>
  </si>
  <si>
    <t>Šímová Kateřina</t>
  </si>
  <si>
    <t>Křížová Lenka</t>
  </si>
  <si>
    <t>Atletika Benešov, BBK</t>
  </si>
  <si>
    <t>Šandová Jana</t>
  </si>
  <si>
    <t>Stuchlíková Lenka</t>
  </si>
  <si>
    <t>Nulíčková Kristýna</t>
  </si>
  <si>
    <t>Ocenaskova Maryna</t>
  </si>
  <si>
    <t>Bílá Jana</t>
  </si>
  <si>
    <t>Bořilová Magdaléna</t>
  </si>
  <si>
    <t>SOŠ a SZŠ Benešov</t>
  </si>
  <si>
    <t>Hulmák Pavel</t>
  </si>
  <si>
    <t>Vlaším</t>
  </si>
  <si>
    <t>Sedlák Jiří</t>
  </si>
  <si>
    <t>Přelouč</t>
  </si>
  <si>
    <t>Postupice</t>
  </si>
  <si>
    <t>Dvořáková Renata</t>
  </si>
  <si>
    <t>Albrecht Luboš</t>
  </si>
  <si>
    <t>Stibor Jan</t>
  </si>
  <si>
    <t>Jeseník</t>
  </si>
  <si>
    <t>Albrecht Pavel</t>
  </si>
  <si>
    <t>Kamarýt Pavel</t>
  </si>
  <si>
    <t>Bursík Martin</t>
  </si>
  <si>
    <t>Brož Zdeněk</t>
  </si>
  <si>
    <t>Peukert Jiří</t>
  </si>
  <si>
    <t>Kotěra Martin</t>
  </si>
  <si>
    <t>Medlešice</t>
  </si>
  <si>
    <t>Soták Radek</t>
  </si>
  <si>
    <t>Svatoň Michal</t>
  </si>
  <si>
    <t>Paszyc Matouš</t>
  </si>
  <si>
    <t>Straka Tomáš</t>
  </si>
  <si>
    <t>Jedlička Richard</t>
  </si>
  <si>
    <t>Šibrava Stanislav</t>
  </si>
  <si>
    <t>Plzák Jakub</t>
  </si>
  <si>
    <t>BB - Bořeňovičtí bězci</t>
  </si>
  <si>
    <t>SK Nusle</t>
  </si>
  <si>
    <t>Uttl Libor</t>
  </si>
  <si>
    <t>AC Šakalík</t>
  </si>
  <si>
    <t>Kříž Lubomír</t>
  </si>
  <si>
    <t>Vlašim SBST</t>
  </si>
  <si>
    <t>Koníček Lukáš</t>
  </si>
  <si>
    <t>Šimek Miloslav</t>
  </si>
  <si>
    <t>Pospíšil Ondřej</t>
  </si>
  <si>
    <t>Radošovice (Bystřice)</t>
  </si>
  <si>
    <t>Malá Jana</t>
  </si>
  <si>
    <t>Sochosová Markéta</t>
  </si>
  <si>
    <t>Jablonná nad Vltavou</t>
  </si>
  <si>
    <t>Schreinerová Veronika</t>
  </si>
  <si>
    <t>Adamová Kateřina</t>
  </si>
  <si>
    <t>Průchová Denisa</t>
  </si>
  <si>
    <t>Přibylová Lucie</t>
  </si>
  <si>
    <t>Načeradec</t>
  </si>
  <si>
    <t>Neveklov</t>
  </si>
  <si>
    <t>Zamrzlová Štěpánka</t>
  </si>
  <si>
    <t>Klementová Nikola</t>
  </si>
  <si>
    <t>Homolková Zdeňka</t>
  </si>
  <si>
    <t>Stádo Lam</t>
  </si>
  <si>
    <t>Dušková Dagmar</t>
  </si>
  <si>
    <t>Jihlava</t>
  </si>
  <si>
    <t>Novotná Jitka</t>
  </si>
  <si>
    <t>Zvárová Barbora</t>
  </si>
  <si>
    <t>Ostrov</t>
  </si>
  <si>
    <t>Fialová Jitka</t>
  </si>
  <si>
    <t>Vondrušková Lucie</t>
  </si>
  <si>
    <t>Pavelková Pavlína</t>
  </si>
  <si>
    <t>Kotěrová Iva</t>
  </si>
  <si>
    <t>Marešová Miroslava</t>
  </si>
  <si>
    <t>Švancarová Martina</t>
  </si>
  <si>
    <t>Vestec</t>
  </si>
  <si>
    <t>Kahounová Jana</t>
  </si>
  <si>
    <t>Egidová Nikola</t>
  </si>
  <si>
    <t>Husinec-Řež</t>
  </si>
  <si>
    <t>Hrabalová Dagmar</t>
  </si>
  <si>
    <t>Hanzlová Jana</t>
  </si>
  <si>
    <t>Pechek Petr</t>
  </si>
  <si>
    <t>TJ Maratonstav Úpice</t>
  </si>
  <si>
    <t>Polášek Jan Ferdinand</t>
  </si>
  <si>
    <t>VSK MFF UK/JELITA RUN</t>
  </si>
  <si>
    <t>Mrázek Jan</t>
  </si>
  <si>
    <t>Inov-8</t>
  </si>
  <si>
    <t>Jindra Adam</t>
  </si>
  <si>
    <t>TJ Stodůlky Praha</t>
  </si>
  <si>
    <t>Štros David</t>
  </si>
  <si>
    <t>Perňa systém</t>
  </si>
  <si>
    <t>LBS</t>
  </si>
  <si>
    <t>Beránek Šimon</t>
  </si>
  <si>
    <t>Slavoj Koloděje</t>
  </si>
  <si>
    <t>Blažek Jaroslav</t>
  </si>
  <si>
    <t>TJ ČZU - Rolníci</t>
  </si>
  <si>
    <t>Ploc Jaroslav</t>
  </si>
  <si>
    <t>SKI Harrachov</t>
  </si>
  <si>
    <t>Řehák Vít</t>
  </si>
  <si>
    <t>Mitas Cyklohelios</t>
  </si>
  <si>
    <t>Pávek Martin</t>
  </si>
  <si>
    <t>ČZU Praha - Rolníci</t>
  </si>
  <si>
    <t>Marhoun Petr</t>
  </si>
  <si>
    <t>VSK MFF UK</t>
  </si>
  <si>
    <t>Punda Václav</t>
  </si>
  <si>
    <t>RBZ Praha</t>
  </si>
  <si>
    <t>Šíma Jan</t>
  </si>
  <si>
    <t>PHA - Hradčany</t>
  </si>
  <si>
    <t>Michalička David</t>
  </si>
  <si>
    <t>TK Radošovice</t>
  </si>
  <si>
    <t>Veselý Michal Lustig</t>
  </si>
  <si>
    <t>Česyk Čerčany</t>
  </si>
  <si>
    <t>Rektor Antonín</t>
  </si>
  <si>
    <t>Modřany</t>
  </si>
  <si>
    <t>Ulbrich Pavel</t>
  </si>
  <si>
    <t>Knyttl Jan</t>
  </si>
  <si>
    <t>KBELY Cycling team</t>
  </si>
  <si>
    <t>Gabla Martin</t>
  </si>
  <si>
    <t>Bootcamp</t>
  </si>
  <si>
    <t>Ďoubal Miroslav</t>
  </si>
  <si>
    <t>Kolovraty</t>
  </si>
  <si>
    <t>Záhorec Standa</t>
  </si>
  <si>
    <t>SOSE</t>
  </si>
  <si>
    <t>Grim Tomáš</t>
  </si>
  <si>
    <t>Saidl Filip</t>
  </si>
  <si>
    <t>TJ Packa</t>
  </si>
  <si>
    <t>Lachout Martin</t>
  </si>
  <si>
    <t>Kanoistika Sedlčany</t>
  </si>
  <si>
    <t>Pražák Adam</t>
  </si>
  <si>
    <t>Fořt Martin</t>
  </si>
  <si>
    <t>ELEVEN RUN TEAM</t>
  </si>
  <si>
    <t>Nohejl Tomáš</t>
  </si>
  <si>
    <t>SKDNF Slming</t>
  </si>
  <si>
    <t>Vizina Petr</t>
  </si>
  <si>
    <t>Musil Ladislav</t>
  </si>
  <si>
    <t>Kbely Cycling team</t>
  </si>
  <si>
    <t>Jindra David</t>
  </si>
  <si>
    <t>AC Obora Hvězda</t>
  </si>
  <si>
    <t>Němeček Jan</t>
  </si>
  <si>
    <t>Štefko running team</t>
  </si>
  <si>
    <t>Semík Jan</t>
  </si>
  <si>
    <t>Přibík Jan</t>
  </si>
  <si>
    <t>PGP</t>
  </si>
  <si>
    <t>Votava Petr</t>
  </si>
  <si>
    <t>KNC</t>
  </si>
  <si>
    <t>Škvor Petr</t>
  </si>
  <si>
    <t>Senohraby</t>
  </si>
  <si>
    <t>Leopard Mára</t>
  </si>
  <si>
    <t xml:space="preserve">Přenosil Václav </t>
  </si>
  <si>
    <t>Uhlířské Janovice</t>
  </si>
  <si>
    <t>Souček Milan</t>
  </si>
  <si>
    <t>Sokol Plavsko</t>
  </si>
  <si>
    <t xml:space="preserve">Čech Michal </t>
  </si>
  <si>
    <t>Slavia Pojišťovna Team</t>
  </si>
  <si>
    <t>Vatěra Václav</t>
  </si>
  <si>
    <t>Říha Miroslav</t>
  </si>
  <si>
    <t>Sokol Sadská</t>
  </si>
  <si>
    <t>Berdich Jiří</t>
  </si>
  <si>
    <t>Bochenková Martina</t>
  </si>
  <si>
    <t>Rolníci</t>
  </si>
  <si>
    <t>Janůrková Barbora</t>
  </si>
  <si>
    <t>Dupalová Tereza</t>
  </si>
  <si>
    <t>Hesová Klára</t>
  </si>
  <si>
    <t>Přibíková Johana</t>
  </si>
  <si>
    <t>Fanturová Lenka</t>
  </si>
  <si>
    <t>FTVS Praha</t>
  </si>
  <si>
    <t>Štěpánková Eva</t>
  </si>
  <si>
    <t xml:space="preserve">Hofmanová Markéta </t>
  </si>
  <si>
    <t>Halouny</t>
  </si>
  <si>
    <t>Brychnáčová Irena</t>
  </si>
  <si>
    <t>ČZU Praha</t>
  </si>
  <si>
    <t>Pancířová Lucie</t>
  </si>
  <si>
    <t>Vágnerová Blanka</t>
  </si>
  <si>
    <t>RoRace team</t>
  </si>
  <si>
    <t>Čermáková Lucie</t>
  </si>
  <si>
    <t>Pakostová Hana</t>
  </si>
  <si>
    <t>Praga</t>
  </si>
  <si>
    <t>Bílková Magdaléna</t>
  </si>
  <si>
    <t>Svítilová Pavla</t>
  </si>
  <si>
    <t>BŽOB</t>
  </si>
  <si>
    <t>Vatěrová Hana</t>
  </si>
  <si>
    <t>Stejskalová Martina</t>
  </si>
  <si>
    <t>Čiháková Daniela</t>
  </si>
  <si>
    <t>Hrusice</t>
  </si>
  <si>
    <t>Andriková Blanka</t>
  </si>
  <si>
    <t>Čiháková Šárka</t>
  </si>
  <si>
    <t>Khelová Petra</t>
  </si>
  <si>
    <t>PK Sparta Praha</t>
  </si>
  <si>
    <t>Schoppelová Jana</t>
  </si>
  <si>
    <t>Kladno</t>
  </si>
  <si>
    <t>Kunstová Lenka</t>
  </si>
  <si>
    <t>Gololobovová Blanka</t>
  </si>
  <si>
    <t>Kalistová Jarmila</t>
  </si>
  <si>
    <t>Nováková Michaela</t>
  </si>
  <si>
    <t>Hájková Heřmánková Šárka</t>
  </si>
  <si>
    <t>Šimůnková Martina</t>
  </si>
  <si>
    <t>KOB Tretra Praha</t>
  </si>
  <si>
    <t>Dvorská Hana</t>
  </si>
  <si>
    <t>Bootcamp Manky Dvorské</t>
  </si>
  <si>
    <t>Rydlová Jarmila</t>
  </si>
  <si>
    <t>Ranning Witch</t>
  </si>
  <si>
    <t>Pokorná Věnceslava</t>
  </si>
  <si>
    <r>
      <rPr>
        <b/>
        <sz val="11"/>
        <color theme="0"/>
        <rFont val="Calibri"/>
        <family val="2"/>
        <charset val="238"/>
      </rPr>
      <t>Poznámka:</t>
    </r>
    <r>
      <rPr>
        <sz val="11"/>
        <color theme="0"/>
        <rFont val="Calibri"/>
        <family val="2"/>
        <charset val="238"/>
      </rPr>
      <t xml:space="preserve"> Aby nebyli znevýhodněni ti, kteří se nemohli zúčastnit všech závodů, tak do celkových výsledků se počítá maximálně </t>
    </r>
    <r>
      <rPr>
        <b/>
        <sz val="11"/>
        <color theme="0"/>
        <rFont val="Calibri"/>
        <family val="2"/>
        <charset val="238"/>
      </rPr>
      <t>12 nejlepších výsledků. Světle zeleně zabarvené - např. N1 = 1 bod v závodě, který se do celkových výsledků už nepočítá.</t>
    </r>
  </si>
  <si>
    <t>Počet závodů</t>
  </si>
  <si>
    <t>N18</t>
  </si>
  <si>
    <t>N19</t>
  </si>
  <si>
    <t>N7</t>
  </si>
  <si>
    <t>N15</t>
  </si>
  <si>
    <t>N4</t>
  </si>
  <si>
    <t>N10</t>
  </si>
  <si>
    <t>N5</t>
  </si>
  <si>
    <t>N11</t>
  </si>
  <si>
    <t>N14</t>
  </si>
  <si>
    <t>N16</t>
  </si>
  <si>
    <t>N17</t>
  </si>
  <si>
    <t>N1</t>
  </si>
  <si>
    <t>N21</t>
  </si>
  <si>
    <t>N12</t>
  </si>
  <si>
    <t>N8</t>
  </si>
  <si>
    <t>N9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</si>
</sst>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charset val="238"/>
      <scheme val="minor"/>
    </font>
    <font>
      <b/>
      <sz val="11"/>
      <color rgb="FFC00000"/>
      <name val="Calibri"/>
      <family val="2"/>
      <charset val="238"/>
    </font>
    <font>
      <sz val="11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b/>
      <sz val="11"/>
      <name val="Calibri"/>
      <family val="2"/>
      <charset val="238"/>
    </font>
    <font>
      <b/>
      <sz val="11"/>
      <color rgb="FF001F5F"/>
      <name val="Calibri"/>
      <family val="2"/>
      <charset val="238"/>
    </font>
    <font>
      <b/>
      <sz val="11"/>
      <color rgb="FF0070C0"/>
      <name val="Calibri"/>
      <family val="2"/>
      <charset val="238"/>
    </font>
    <font>
      <sz val="11"/>
      <color rgb="FF0070C0"/>
      <name val="Calibri"/>
      <family val="2"/>
      <charset val="238"/>
    </font>
    <font>
      <sz val="11"/>
      <color rgb="FF000000"/>
      <name val="Calibri"/>
      <family val="2"/>
      <charset val="238"/>
    </font>
    <font>
      <b/>
      <sz val="26"/>
      <color rgb="FF001F5F"/>
      <name val="Calibri"/>
      <family val="2"/>
      <charset val="238"/>
    </font>
    <font>
      <b/>
      <sz val="14"/>
      <color rgb="FFC00000"/>
      <name val="Calibri"/>
      <family val="2"/>
      <charset val="238"/>
    </font>
    <font>
      <sz val="11"/>
      <color theme="8"/>
      <name val="Calibri"/>
      <family val="2"/>
      <charset val="238"/>
    </font>
    <font>
      <b/>
      <sz val="18"/>
      <color rgb="FFC00000"/>
      <name val="Calibri"/>
      <family val="2"/>
      <charset val="238"/>
    </font>
    <font>
      <sz val="11"/>
      <name val="Calibri"/>
      <family val="2"/>
      <charset val="238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0"/>
      <name val="Calibri"/>
      <family val="2"/>
      <charset val="238"/>
    </font>
    <font>
      <b/>
      <sz val="11"/>
      <color theme="0"/>
      <name val="Calibri"/>
      <family val="2"/>
      <charset val="238"/>
    </font>
    <font>
      <b/>
      <sz val="10"/>
      <color rgb="FFC00000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92D05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14" fillId="0" borderId="0"/>
    <xf numFmtId="0" fontId="16" fillId="0" borderId="0" applyNumberFormat="0" applyFill="0" applyBorder="0" applyAlignment="0" applyProtection="0"/>
  </cellStyleXfs>
  <cellXfs count="92">
    <xf numFmtId="0" fontId="0" fillId="0" borderId="0" xfId="0"/>
    <xf numFmtId="0" fontId="3" fillId="0" borderId="0" xfId="0" applyFont="1" applyAlignment="1" applyProtection="1">
      <alignment horizontal="center" vertical="center"/>
      <protection hidden="1"/>
    </xf>
    <xf numFmtId="0" fontId="3" fillId="0" borderId="1" xfId="0" applyFont="1" applyBorder="1" applyAlignment="1" applyProtection="1">
      <alignment horizontal="center" vertical="center"/>
      <protection hidden="1"/>
    </xf>
    <xf numFmtId="0" fontId="4" fillId="0" borderId="2" xfId="0" applyFont="1" applyFill="1" applyBorder="1" applyAlignment="1" applyProtection="1">
      <alignment horizontal="center" vertical="center" wrapText="1"/>
      <protection hidden="1"/>
    </xf>
    <xf numFmtId="0" fontId="2" fillId="0" borderId="0" xfId="0" applyFont="1" applyAlignment="1" applyProtection="1">
      <alignment horizontal="center" vertical="center"/>
      <protection hidden="1"/>
    </xf>
    <xf numFmtId="0" fontId="5" fillId="0" borderId="0" xfId="0" applyFont="1" applyFill="1" applyBorder="1" applyAlignment="1" applyProtection="1">
      <alignment horizontal="center" vertical="center" wrapText="1"/>
      <protection hidden="1"/>
    </xf>
    <xf numFmtId="0" fontId="2" fillId="0" borderId="0" xfId="0" applyFont="1" applyAlignment="1" applyProtection="1">
      <alignment horizontal="left" vertical="center"/>
      <protection hidden="1"/>
    </xf>
    <xf numFmtId="0" fontId="1" fillId="0" borderId="0" xfId="0" applyFont="1" applyBorder="1" applyAlignment="1" applyProtection="1">
      <alignment horizontal="center" vertical="center"/>
      <protection hidden="1"/>
    </xf>
    <xf numFmtId="0" fontId="2" fillId="0" borderId="0" xfId="0" applyFont="1" applyBorder="1" applyAlignment="1" applyProtection="1">
      <alignment horizontal="center" vertical="center"/>
      <protection hidden="1"/>
    </xf>
    <xf numFmtId="0" fontId="3" fillId="0" borderId="0" xfId="0" applyFont="1" applyBorder="1" applyAlignment="1" applyProtection="1">
      <alignment horizontal="center" vertical="center"/>
      <protection hidden="1"/>
    </xf>
    <xf numFmtId="0" fontId="4" fillId="0" borderId="1" xfId="0" applyFont="1" applyBorder="1" applyAlignment="1" applyProtection="1">
      <alignment horizontal="left" vertical="center"/>
      <protection hidden="1"/>
    </xf>
    <xf numFmtId="0" fontId="3" fillId="0" borderId="1" xfId="0" applyFont="1" applyBorder="1" applyAlignment="1" applyProtection="1">
      <alignment horizontal="left" vertical="center" shrinkToFit="1"/>
      <protection hidden="1"/>
    </xf>
    <xf numFmtId="0" fontId="1" fillId="0" borderId="1" xfId="0" applyFont="1" applyBorder="1" applyAlignment="1" applyProtection="1">
      <alignment horizontal="center" vertical="center"/>
      <protection hidden="1"/>
    </xf>
    <xf numFmtId="0" fontId="4" fillId="0" borderId="2" xfId="0" applyFont="1" applyBorder="1" applyAlignment="1" applyProtection="1">
      <alignment horizontal="center" vertical="center"/>
      <protection hidden="1"/>
    </xf>
    <xf numFmtId="0" fontId="4" fillId="0" borderId="2" xfId="0" applyFont="1" applyFill="1" applyBorder="1" applyAlignment="1" applyProtection="1">
      <alignment horizontal="left" vertical="center" wrapText="1"/>
      <protection hidden="1"/>
    </xf>
    <xf numFmtId="0" fontId="1" fillId="0" borderId="2" xfId="0" applyFont="1" applyFill="1" applyBorder="1" applyAlignment="1" applyProtection="1">
      <alignment horizontal="center" vertical="center" wrapText="1"/>
      <protection hidden="1"/>
    </xf>
    <xf numFmtId="0" fontId="6" fillId="0" borderId="2" xfId="0" applyFont="1" applyBorder="1" applyAlignment="1" applyProtection="1">
      <alignment horizontal="center" vertical="center"/>
      <protection hidden="1"/>
    </xf>
    <xf numFmtId="0" fontId="6" fillId="2" borderId="2" xfId="0" applyFont="1" applyFill="1" applyBorder="1" applyAlignment="1" applyProtection="1">
      <alignment horizontal="center" vertical="center"/>
      <protection hidden="1"/>
    </xf>
    <xf numFmtId="0" fontId="6" fillId="2" borderId="4" xfId="0" applyFont="1" applyFill="1" applyBorder="1" applyAlignment="1" applyProtection="1">
      <alignment horizontal="center" vertical="center"/>
      <protection hidden="1"/>
    </xf>
    <xf numFmtId="0" fontId="7" fillId="0" borderId="0" xfId="0" applyFont="1" applyAlignment="1" applyProtection="1">
      <alignment horizontal="center" vertical="center"/>
      <protection hidden="1"/>
    </xf>
    <xf numFmtId="0" fontId="8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11" fillId="0" borderId="0" xfId="0" applyFont="1" applyAlignment="1" applyProtection="1">
      <alignment horizontal="center" vertical="center"/>
      <protection hidden="1"/>
    </xf>
    <xf numFmtId="0" fontId="1" fillId="0" borderId="0" xfId="0" applyFont="1" applyBorder="1" applyAlignment="1" applyProtection="1">
      <alignment horizontal="center" vertical="center"/>
      <protection hidden="1"/>
    </xf>
    <xf numFmtId="0" fontId="1" fillId="0" borderId="0" xfId="0" applyFont="1" applyBorder="1" applyAlignment="1" applyProtection="1">
      <alignment horizontal="center" vertical="center"/>
      <protection hidden="1"/>
    </xf>
    <xf numFmtId="0" fontId="1" fillId="0" borderId="0" xfId="0" applyFont="1" applyBorder="1" applyAlignment="1" applyProtection="1">
      <alignment horizontal="center" vertical="center"/>
      <protection hidden="1"/>
    </xf>
    <xf numFmtId="0" fontId="4" fillId="0" borderId="0" xfId="0" applyFont="1" applyBorder="1" applyAlignment="1" applyProtection="1">
      <alignment horizontal="center" vertical="center"/>
      <protection hidden="1"/>
    </xf>
    <xf numFmtId="0" fontId="4" fillId="0" borderId="0" xfId="0" applyFont="1" applyFill="1" applyBorder="1" applyAlignment="1" applyProtection="1">
      <alignment horizontal="center" vertical="center" wrapText="1"/>
      <protection hidden="1"/>
    </xf>
    <xf numFmtId="0" fontId="6" fillId="0" borderId="0" xfId="0" applyFont="1" applyBorder="1" applyAlignment="1" applyProtection="1">
      <alignment horizontal="center" vertical="center"/>
      <protection hidden="1"/>
    </xf>
    <xf numFmtId="0" fontId="1" fillId="2" borderId="0" xfId="0" applyFont="1" applyFill="1" applyBorder="1" applyAlignment="1" applyProtection="1">
      <alignment vertical="center" wrapText="1"/>
      <protection hidden="1"/>
    </xf>
    <xf numFmtId="0" fontId="13" fillId="0" borderId="0" xfId="0" applyFont="1" applyFill="1" applyBorder="1" applyAlignment="1" applyProtection="1">
      <alignment horizontal="left" vertical="center" wrapText="1"/>
      <protection hidden="1"/>
    </xf>
    <xf numFmtId="0" fontId="13" fillId="0" borderId="0" xfId="0" applyFont="1" applyBorder="1" applyAlignment="1" applyProtection="1">
      <alignment horizontal="center" vertical="center"/>
      <protection hidden="1"/>
    </xf>
    <xf numFmtId="0" fontId="13" fillId="0" borderId="0" xfId="0" applyFont="1" applyAlignment="1" applyProtection="1">
      <alignment horizontal="center" vertical="center"/>
      <protection hidden="1"/>
    </xf>
    <xf numFmtId="0" fontId="1" fillId="0" borderId="0" xfId="0" applyFont="1" applyBorder="1" applyAlignment="1" applyProtection="1">
      <alignment horizontal="center" vertical="center"/>
      <protection hidden="1"/>
    </xf>
    <xf numFmtId="0" fontId="13" fillId="0" borderId="0" xfId="0" applyFont="1" applyFill="1" applyAlignment="1" applyProtection="1">
      <alignment horizontal="center" vertical="center"/>
      <protection hidden="1"/>
    </xf>
    <xf numFmtId="0" fontId="13" fillId="0" borderId="0" xfId="0" applyFont="1" applyFill="1" applyBorder="1" applyAlignment="1" applyProtection="1">
      <alignment horizontal="center" vertical="center"/>
      <protection hidden="1"/>
    </xf>
    <xf numFmtId="0" fontId="16" fillId="0" borderId="0" xfId="2" applyAlignment="1" applyProtection="1">
      <alignment horizontal="left" vertical="center"/>
      <protection hidden="1"/>
    </xf>
    <xf numFmtId="0" fontId="6" fillId="0" borderId="0" xfId="0" applyFont="1" applyFill="1" applyBorder="1" applyAlignment="1" applyProtection="1">
      <alignment horizontal="center" vertical="center"/>
      <protection hidden="1"/>
    </xf>
    <xf numFmtId="0" fontId="2" fillId="0" borderId="0" xfId="0" applyFont="1" applyFill="1" applyAlignment="1" applyProtection="1">
      <alignment horizontal="center" vertical="center"/>
      <protection hidden="1"/>
    </xf>
    <xf numFmtId="0" fontId="7" fillId="0" borderId="0" xfId="0" applyFont="1" applyFill="1" applyBorder="1" applyAlignment="1" applyProtection="1">
      <alignment horizontal="center" vertical="center"/>
      <protection hidden="1"/>
    </xf>
    <xf numFmtId="0" fontId="1" fillId="0" borderId="0" xfId="0" applyFont="1" applyBorder="1" applyAlignment="1" applyProtection="1">
      <alignment horizontal="center" vertical="center"/>
      <protection hidden="1"/>
    </xf>
    <xf numFmtId="0" fontId="14" fillId="0" borderId="0" xfId="1" applyAlignment="1">
      <alignment vertical="center"/>
    </xf>
    <xf numFmtId="0" fontId="15" fillId="0" borderId="0" xfId="1" applyFont="1" applyAlignment="1">
      <alignment horizontal="center" vertical="center"/>
    </xf>
    <xf numFmtId="0" fontId="1" fillId="0" borderId="0" xfId="0" applyFont="1" applyBorder="1" applyAlignment="1" applyProtection="1">
      <alignment horizontal="center" vertical="center"/>
      <protection hidden="1"/>
    </xf>
    <xf numFmtId="0" fontId="1" fillId="0" borderId="0" xfId="0" applyFont="1" applyBorder="1" applyAlignment="1" applyProtection="1">
      <alignment horizontal="center" vertical="center"/>
      <protection hidden="1"/>
    </xf>
    <xf numFmtId="0" fontId="1" fillId="0" borderId="0" xfId="0" applyFont="1" applyBorder="1" applyAlignment="1" applyProtection="1">
      <alignment horizontal="center" vertical="center"/>
      <protection hidden="1"/>
    </xf>
    <xf numFmtId="0" fontId="1" fillId="0" borderId="0" xfId="0" applyFont="1" applyBorder="1" applyAlignment="1" applyProtection="1">
      <alignment horizontal="center" vertical="center"/>
      <protection hidden="1"/>
    </xf>
    <xf numFmtId="0" fontId="2" fillId="0" borderId="0" xfId="0" applyFont="1" applyFill="1" applyBorder="1" applyAlignment="1" applyProtection="1">
      <alignment horizontal="center" vertical="center"/>
      <protection hidden="1"/>
    </xf>
    <xf numFmtId="0" fontId="1" fillId="0" borderId="0" xfId="0" applyFont="1" applyBorder="1" applyAlignment="1" applyProtection="1">
      <alignment horizontal="center" vertical="center"/>
      <protection hidden="1"/>
    </xf>
    <xf numFmtId="0" fontId="3" fillId="0" borderId="0" xfId="0" applyFont="1" applyFill="1" applyBorder="1" applyAlignment="1" applyProtection="1">
      <alignment horizontal="center" vertical="center"/>
      <protection hidden="1"/>
    </xf>
    <xf numFmtId="0" fontId="1" fillId="0" borderId="0" xfId="0" applyFont="1" applyBorder="1" applyAlignment="1" applyProtection="1">
      <alignment horizontal="center" vertical="center"/>
      <protection hidden="1"/>
    </xf>
    <xf numFmtId="0" fontId="1" fillId="0" borderId="0" xfId="0" applyFont="1" applyBorder="1" applyAlignment="1" applyProtection="1">
      <alignment horizontal="center" vertical="center"/>
      <protection hidden="1"/>
    </xf>
    <xf numFmtId="0" fontId="1" fillId="0" borderId="0" xfId="0" applyFont="1" applyBorder="1" applyAlignment="1" applyProtection="1">
      <alignment horizontal="center" vertical="center"/>
      <protection hidden="1"/>
    </xf>
    <xf numFmtId="0" fontId="1" fillId="0" borderId="0" xfId="0" applyFont="1" applyBorder="1" applyAlignment="1" applyProtection="1">
      <alignment horizontal="center" vertical="center"/>
      <protection hidden="1"/>
    </xf>
    <xf numFmtId="0" fontId="1" fillId="0" borderId="0" xfId="0" applyFont="1" applyBorder="1" applyAlignment="1" applyProtection="1">
      <alignment horizontal="center" vertical="center"/>
      <protection hidden="1"/>
    </xf>
    <xf numFmtId="0" fontId="1" fillId="0" borderId="0" xfId="0" applyFont="1" applyBorder="1" applyAlignment="1" applyProtection="1">
      <alignment horizontal="center" vertical="center"/>
      <protection hidden="1"/>
    </xf>
    <xf numFmtId="0" fontId="1" fillId="0" borderId="0" xfId="0" applyFont="1" applyBorder="1" applyAlignment="1" applyProtection="1">
      <alignment horizontal="center" vertical="center"/>
      <protection hidden="1"/>
    </xf>
    <xf numFmtId="0" fontId="1" fillId="0" borderId="0" xfId="0" applyFont="1" applyBorder="1" applyAlignment="1" applyProtection="1">
      <alignment horizontal="center" vertical="center"/>
      <protection hidden="1"/>
    </xf>
    <xf numFmtId="0" fontId="1" fillId="0" borderId="0" xfId="0" applyFont="1" applyBorder="1" applyAlignment="1" applyProtection="1">
      <alignment horizontal="center" vertical="center"/>
      <protection hidden="1"/>
    </xf>
    <xf numFmtId="0" fontId="1" fillId="0" borderId="0" xfId="0" applyFont="1" applyBorder="1" applyAlignment="1" applyProtection="1">
      <alignment horizontal="center" vertical="center"/>
      <protection hidden="1"/>
    </xf>
    <xf numFmtId="0" fontId="1" fillId="0" borderId="0" xfId="0" applyFont="1" applyBorder="1" applyAlignment="1" applyProtection="1">
      <alignment horizontal="center" vertical="center"/>
      <protection hidden="1"/>
    </xf>
    <xf numFmtId="0" fontId="1" fillId="0" borderId="0" xfId="0" applyFont="1" applyBorder="1" applyAlignment="1" applyProtection="1">
      <alignment horizontal="center" vertical="center"/>
      <protection hidden="1"/>
    </xf>
    <xf numFmtId="0" fontId="1" fillId="0" borderId="0" xfId="0" applyFont="1" applyBorder="1" applyAlignment="1" applyProtection="1">
      <alignment horizontal="center" vertical="center"/>
      <protection hidden="1"/>
    </xf>
    <xf numFmtId="0" fontId="1" fillId="0" borderId="0" xfId="0" applyFont="1" applyBorder="1" applyAlignment="1" applyProtection="1">
      <alignment horizontal="center" vertical="center"/>
      <protection hidden="1"/>
    </xf>
    <xf numFmtId="0" fontId="1" fillId="0" borderId="0" xfId="0" applyFont="1" applyBorder="1" applyAlignment="1" applyProtection="1">
      <alignment horizontal="center" vertical="center"/>
      <protection hidden="1"/>
    </xf>
    <xf numFmtId="0" fontId="1" fillId="0" borderId="0" xfId="0" applyFont="1" applyBorder="1" applyAlignment="1" applyProtection="1">
      <alignment horizontal="center" vertical="center"/>
      <protection hidden="1"/>
    </xf>
    <xf numFmtId="0" fontId="9" fillId="0" borderId="0" xfId="0" applyFont="1" applyFill="1" applyBorder="1" applyAlignment="1" applyProtection="1">
      <alignment horizontal="center" vertical="center" wrapText="1"/>
      <protection hidden="1"/>
    </xf>
    <xf numFmtId="0" fontId="10" fillId="0" borderId="0" xfId="0" applyFont="1" applyFill="1" applyBorder="1" applyAlignment="1" applyProtection="1">
      <alignment horizontal="center" vertical="center" wrapText="1"/>
      <protection hidden="1"/>
    </xf>
    <xf numFmtId="0" fontId="12" fillId="0" borderId="0" xfId="0" applyFont="1" applyFill="1" applyBorder="1" applyAlignment="1" applyProtection="1">
      <alignment horizontal="center" vertical="center" wrapText="1"/>
      <protection hidden="1"/>
    </xf>
    <xf numFmtId="0" fontId="1" fillId="2" borderId="0" xfId="0" applyFont="1" applyFill="1" applyBorder="1" applyAlignment="1" applyProtection="1">
      <alignment horizontal="center" vertical="center" wrapText="1"/>
      <protection hidden="1"/>
    </xf>
    <xf numFmtId="0" fontId="1" fillId="2" borderId="1" xfId="0" applyFont="1" applyFill="1" applyBorder="1" applyAlignment="1" applyProtection="1">
      <alignment horizontal="center" vertical="center" wrapText="1"/>
      <protection hidden="1"/>
    </xf>
    <xf numFmtId="0" fontId="9" fillId="0" borderId="0" xfId="0" applyFont="1" applyFill="1" applyBorder="1" applyAlignment="1" applyProtection="1">
      <alignment horizontal="center" vertical="center" wrapText="1"/>
      <protection hidden="1"/>
    </xf>
    <xf numFmtId="0" fontId="1" fillId="0" borderId="5" xfId="0" applyFont="1" applyBorder="1" applyAlignment="1" applyProtection="1">
      <alignment horizontal="center" vertical="center" wrapText="1"/>
      <protection hidden="1"/>
    </xf>
    <xf numFmtId="0" fontId="1" fillId="0" borderId="11" xfId="0" applyFont="1" applyBorder="1" applyAlignment="1" applyProtection="1">
      <alignment horizontal="center" vertical="center" wrapText="1"/>
      <protection hidden="1"/>
    </xf>
    <xf numFmtId="0" fontId="1" fillId="0" borderId="0" xfId="0" applyFont="1" applyBorder="1" applyAlignment="1" applyProtection="1">
      <alignment horizontal="center" vertical="center" wrapText="1"/>
      <protection hidden="1"/>
    </xf>
    <xf numFmtId="0" fontId="1" fillId="0" borderId="1" xfId="0" applyFont="1" applyBorder="1" applyAlignment="1" applyProtection="1">
      <alignment horizontal="center" vertical="center" wrapText="1"/>
      <protection hidden="1"/>
    </xf>
    <xf numFmtId="0" fontId="1" fillId="0" borderId="0" xfId="0" applyFont="1" applyBorder="1" applyAlignment="1" applyProtection="1">
      <alignment horizontal="center" vertical="center"/>
      <protection hidden="1"/>
    </xf>
    <xf numFmtId="0" fontId="10" fillId="0" borderId="0" xfId="0" applyFont="1" applyFill="1" applyBorder="1" applyAlignment="1" applyProtection="1">
      <alignment horizontal="center" vertical="center" wrapText="1"/>
      <protection hidden="1"/>
    </xf>
    <xf numFmtId="0" fontId="12" fillId="0" borderId="0" xfId="0" applyFont="1" applyFill="1" applyBorder="1" applyAlignment="1" applyProtection="1">
      <alignment horizontal="center" vertical="center" wrapText="1"/>
      <protection hidden="1"/>
    </xf>
    <xf numFmtId="0" fontId="1" fillId="0" borderId="3" xfId="0" applyFont="1" applyBorder="1" applyAlignment="1" applyProtection="1">
      <alignment horizontal="center" vertical="center"/>
      <protection hidden="1"/>
    </xf>
    <xf numFmtId="0" fontId="17" fillId="3" borderId="6" xfId="0" applyFont="1" applyFill="1" applyBorder="1" applyAlignment="1" applyProtection="1">
      <alignment horizontal="center" vertical="center" wrapText="1"/>
      <protection hidden="1"/>
    </xf>
    <xf numFmtId="0" fontId="17" fillId="3" borderId="7" xfId="0" applyFont="1" applyFill="1" applyBorder="1" applyAlignment="1" applyProtection="1">
      <alignment horizontal="center" vertical="center" wrapText="1"/>
      <protection hidden="1"/>
    </xf>
    <xf numFmtId="0" fontId="17" fillId="3" borderId="8" xfId="0" applyFont="1" applyFill="1" applyBorder="1" applyAlignment="1" applyProtection="1">
      <alignment horizontal="center" vertical="center" wrapText="1"/>
      <protection hidden="1"/>
    </xf>
    <xf numFmtId="0" fontId="17" fillId="3" borderId="9" xfId="0" applyFont="1" applyFill="1" applyBorder="1" applyAlignment="1" applyProtection="1">
      <alignment horizontal="center" vertical="center" wrapText="1"/>
      <protection hidden="1"/>
    </xf>
    <xf numFmtId="0" fontId="17" fillId="3" borderId="10" xfId="0" applyFont="1" applyFill="1" applyBorder="1" applyAlignment="1" applyProtection="1">
      <alignment horizontal="center" vertical="center" wrapText="1"/>
      <protection hidden="1"/>
    </xf>
    <xf numFmtId="0" fontId="19" fillId="0" borderId="0" xfId="0" applyFont="1" applyBorder="1" applyAlignment="1" applyProtection="1">
      <alignment horizontal="center" vertical="center" wrapText="1"/>
      <protection hidden="1"/>
    </xf>
    <xf numFmtId="0" fontId="19" fillId="0" borderId="1" xfId="0" applyFont="1" applyBorder="1" applyAlignment="1" applyProtection="1">
      <alignment horizontal="center" vertical="center" wrapText="1"/>
      <protection hidden="1"/>
    </xf>
    <xf numFmtId="0" fontId="2" fillId="4" borderId="0" xfId="0" applyFont="1" applyFill="1" applyBorder="1" applyAlignment="1" applyProtection="1">
      <alignment horizontal="center" vertical="center"/>
      <protection hidden="1"/>
    </xf>
    <xf numFmtId="0" fontId="13" fillId="4" borderId="0" xfId="0" applyFont="1" applyFill="1" applyBorder="1" applyAlignment="1" applyProtection="1">
      <alignment horizontal="center" vertical="center"/>
      <protection hidden="1"/>
    </xf>
    <xf numFmtId="0" fontId="13" fillId="4" borderId="0" xfId="0" applyFont="1" applyFill="1" applyAlignment="1" applyProtection="1">
      <alignment horizontal="center" vertical="center"/>
      <protection hidden="1"/>
    </xf>
    <xf numFmtId="0" fontId="2" fillId="4" borderId="0" xfId="0" applyFont="1" applyFill="1" applyAlignment="1" applyProtection="1">
      <alignment horizontal="center" vertical="center"/>
      <protection hidden="1"/>
    </xf>
  </cellXfs>
  <cellStyles count="3">
    <cellStyle name="Hypertextový odkaz" xfId="2" builtinId="8"/>
    <cellStyle name="Normální" xfId="0" builtinId="0"/>
    <cellStyle name="Normální 2" xfId="1" xr:uid="{DF01D542-0F5F-4A78-BE97-B1EDADA9868B}"/>
  </cellStyles>
  <dxfs count="0"/>
  <tableStyles count="0" defaultTableStyle="TableStyleMedium2" defaultPivotStyle="PivotStyleLight16"/>
  <colors>
    <mruColors>
      <color rgb="FFCC6600"/>
      <color rgb="FFC0C0C0"/>
      <color rgb="FFFFD7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amrda.cz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W1019"/>
  <sheetViews>
    <sheetView tabSelected="1" zoomScaleNormal="100" zoomScaleSheetLayoutView="192" workbookViewId="0">
      <selection activeCell="G874" sqref="G874"/>
    </sheetView>
  </sheetViews>
  <sheetFormatPr defaultColWidth="10.77734375" defaultRowHeight="21.75" customHeight="1" x14ac:dyDescent="0.3"/>
  <cols>
    <col min="1" max="1" width="6.77734375" style="1" customWidth="1"/>
    <col min="2" max="2" width="30.77734375" style="6" customWidth="1"/>
    <col min="3" max="3" width="8.77734375" style="1" customWidth="1"/>
    <col min="4" max="4" width="30.77734375" style="6" customWidth="1"/>
    <col min="5" max="5" width="6.77734375" style="7" customWidth="1"/>
    <col min="6" max="6" width="6.77734375" style="66" customWidth="1"/>
    <col min="7" max="26" width="10.77734375" style="4" customWidth="1"/>
    <col min="27" max="30" width="10.77734375" style="4"/>
    <col min="31" max="31" width="12.77734375" style="4" bestFit="1" customWidth="1"/>
    <col min="32" max="16384" width="10.77734375" style="4"/>
  </cols>
  <sheetData>
    <row r="1" spans="1:33" ht="39.75" customHeight="1" thickBot="1" x14ac:dyDescent="0.35">
      <c r="A1" s="72" t="s">
        <v>580</v>
      </c>
      <c r="B1" s="72"/>
      <c r="C1" s="72"/>
      <c r="D1" s="72"/>
      <c r="E1" s="72"/>
      <c r="F1" s="67"/>
      <c r="H1" s="5"/>
    </row>
    <row r="2" spans="1:33" ht="21.75" customHeight="1" x14ac:dyDescent="0.3">
      <c r="A2" s="79"/>
      <c r="B2" s="79"/>
      <c r="C2" s="79"/>
      <c r="D2" s="79"/>
      <c r="E2" s="79"/>
      <c r="F2" s="69"/>
      <c r="G2" s="81" t="s">
        <v>1355</v>
      </c>
      <c r="H2" s="82"/>
      <c r="I2" s="82"/>
      <c r="J2" s="82"/>
      <c r="K2" s="82"/>
      <c r="L2" s="82"/>
      <c r="M2" s="82"/>
      <c r="N2" s="82"/>
      <c r="O2" s="83"/>
    </row>
    <row r="3" spans="1:33" ht="21.75" customHeight="1" thickBot="1" x14ac:dyDescent="0.35">
      <c r="A3" s="78"/>
      <c r="B3" s="78"/>
      <c r="C3" s="78"/>
      <c r="D3" s="78"/>
      <c r="E3" s="78"/>
      <c r="F3" s="68"/>
      <c r="G3" s="84"/>
      <c r="H3" s="85"/>
      <c r="I3" s="85"/>
      <c r="J3" s="85"/>
      <c r="K3" s="85"/>
      <c r="L3" s="85"/>
      <c r="M3" s="85"/>
      <c r="N3" s="85"/>
      <c r="O3" s="85"/>
      <c r="P3" s="70"/>
      <c r="T3" s="30"/>
      <c r="U3" s="30"/>
    </row>
    <row r="4" spans="1:33" ht="21.75" customHeight="1" x14ac:dyDescent="0.3">
      <c r="B4" s="23"/>
      <c r="D4" s="4"/>
      <c r="H4" s="8"/>
      <c r="P4" s="70"/>
      <c r="T4" s="30"/>
      <c r="U4" s="30"/>
    </row>
    <row r="5" spans="1:33" ht="21.75" customHeight="1" x14ac:dyDescent="0.3">
      <c r="A5" s="77" t="s">
        <v>2</v>
      </c>
      <c r="B5" s="77"/>
      <c r="C5" s="77"/>
      <c r="D5" s="77"/>
      <c r="E5" s="77"/>
      <c r="G5" s="73" t="s">
        <v>30</v>
      </c>
      <c r="H5" s="75" t="s">
        <v>65</v>
      </c>
      <c r="I5" s="75" t="s">
        <v>31</v>
      </c>
      <c r="J5" s="70" t="s">
        <v>66</v>
      </c>
      <c r="K5" s="70" t="s">
        <v>55</v>
      </c>
      <c r="L5" s="70" t="s">
        <v>67</v>
      </c>
      <c r="M5" s="70" t="s">
        <v>32</v>
      </c>
      <c r="N5" s="70" t="s">
        <v>33</v>
      </c>
      <c r="O5" s="70" t="s">
        <v>56</v>
      </c>
      <c r="P5" s="70" t="s">
        <v>35</v>
      </c>
      <c r="Q5" s="70" t="s">
        <v>34</v>
      </c>
      <c r="R5" s="70" t="s">
        <v>36</v>
      </c>
      <c r="S5" s="70" t="s">
        <v>37</v>
      </c>
      <c r="T5" s="70" t="s">
        <v>39</v>
      </c>
      <c r="U5" s="70" t="s">
        <v>62</v>
      </c>
      <c r="V5" s="70" t="s">
        <v>63</v>
      </c>
      <c r="W5" s="70" t="s">
        <v>45</v>
      </c>
      <c r="X5" s="70" t="s">
        <v>48</v>
      </c>
      <c r="Y5" s="70" t="s">
        <v>57</v>
      </c>
      <c r="Z5" s="70" t="s">
        <v>49</v>
      </c>
    </row>
    <row r="6" spans="1:33" ht="21.75" customHeight="1" x14ac:dyDescent="0.3">
      <c r="A6" s="9" t="s">
        <v>3</v>
      </c>
      <c r="B6" s="10" t="s">
        <v>8</v>
      </c>
      <c r="C6" s="2"/>
      <c r="D6" s="11"/>
      <c r="E6" s="12"/>
      <c r="F6" s="86" t="s">
        <v>1356</v>
      </c>
      <c r="G6" s="74"/>
      <c r="H6" s="76"/>
      <c r="I6" s="76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  <c r="U6" s="71"/>
      <c r="V6" s="71"/>
      <c r="W6" s="71"/>
      <c r="X6" s="71"/>
      <c r="Y6" s="71"/>
      <c r="Z6" s="71"/>
    </row>
    <row r="7" spans="1:33" ht="21.75" customHeight="1" x14ac:dyDescent="0.3">
      <c r="A7" s="13"/>
      <c r="B7" s="14" t="s">
        <v>4</v>
      </c>
      <c r="C7" s="3" t="s">
        <v>5</v>
      </c>
      <c r="D7" s="14" t="s">
        <v>6</v>
      </c>
      <c r="E7" s="15" t="s">
        <v>7</v>
      </c>
      <c r="F7" s="87"/>
      <c r="G7" s="16" t="s">
        <v>19</v>
      </c>
      <c r="H7" s="16" t="s">
        <v>20</v>
      </c>
      <c r="I7" s="16" t="s">
        <v>21</v>
      </c>
      <c r="J7" s="17" t="s">
        <v>22</v>
      </c>
      <c r="K7" s="17" t="s">
        <v>23</v>
      </c>
      <c r="L7" s="17" t="s">
        <v>24</v>
      </c>
      <c r="M7" s="17" t="s">
        <v>25</v>
      </c>
      <c r="N7" s="17" t="s">
        <v>26</v>
      </c>
      <c r="O7" s="17" t="s">
        <v>27</v>
      </c>
      <c r="P7" s="17" t="s">
        <v>28</v>
      </c>
      <c r="Q7" s="17" t="s">
        <v>29</v>
      </c>
      <c r="R7" s="17" t="s">
        <v>38</v>
      </c>
      <c r="S7" s="17" t="s">
        <v>40</v>
      </c>
      <c r="T7" s="17" t="s">
        <v>41</v>
      </c>
      <c r="U7" s="17" t="s">
        <v>42</v>
      </c>
      <c r="V7" s="17" t="s">
        <v>43</v>
      </c>
      <c r="W7" s="17" t="s">
        <v>44</v>
      </c>
      <c r="X7" s="17" t="s">
        <v>46</v>
      </c>
      <c r="Y7" s="17" t="s">
        <v>47</v>
      </c>
      <c r="Z7" s="18" t="s">
        <v>50</v>
      </c>
      <c r="AA7" s="19"/>
      <c r="AB7" s="19"/>
      <c r="AC7" s="19"/>
      <c r="AD7" s="19"/>
      <c r="AE7" s="19"/>
      <c r="AF7" s="19"/>
      <c r="AG7" s="19"/>
    </row>
    <row r="8" spans="1:33" ht="21.75" customHeight="1" x14ac:dyDescent="0.3">
      <c r="A8" s="1">
        <v>1</v>
      </c>
      <c r="B8" s="20" t="s">
        <v>241</v>
      </c>
      <c r="C8" s="21">
        <v>1991</v>
      </c>
      <c r="D8" s="20" t="s">
        <v>242</v>
      </c>
      <c r="E8" s="24">
        <f t="shared" ref="E8:E39" si="0">SUM(G8:Z8)</f>
        <v>170</v>
      </c>
      <c r="F8" s="66">
        <f>COUNT(G8:Z8)</f>
        <v>10</v>
      </c>
      <c r="G8" s="32"/>
      <c r="I8" s="4">
        <v>4</v>
      </c>
      <c r="L8" s="4">
        <v>19</v>
      </c>
      <c r="M8" s="4">
        <v>17</v>
      </c>
      <c r="N8" s="4">
        <v>18</v>
      </c>
      <c r="O8" s="4">
        <v>21</v>
      </c>
      <c r="P8" s="4">
        <v>21</v>
      </c>
      <c r="Q8" s="4">
        <v>17</v>
      </c>
      <c r="S8" s="4">
        <v>17</v>
      </c>
      <c r="U8" s="4">
        <v>18</v>
      </c>
      <c r="X8" s="4">
        <v>18</v>
      </c>
    </row>
    <row r="9" spans="1:33" ht="21.75" customHeight="1" x14ac:dyDescent="0.3">
      <c r="A9" s="1">
        <v>2</v>
      </c>
      <c r="B9" s="20" t="s">
        <v>800</v>
      </c>
      <c r="C9" s="21">
        <v>1989</v>
      </c>
      <c r="D9" s="20" t="s">
        <v>801</v>
      </c>
      <c r="E9" s="25">
        <f t="shared" si="0"/>
        <v>104</v>
      </c>
      <c r="F9" s="66">
        <f t="shared" ref="F9:F72" si="1">COUNT(G9:Z9)</f>
        <v>7</v>
      </c>
      <c r="G9" s="32"/>
      <c r="N9" s="4">
        <v>16</v>
      </c>
      <c r="O9" s="4">
        <v>16</v>
      </c>
      <c r="P9" s="4">
        <v>17</v>
      </c>
      <c r="S9" s="4">
        <v>9</v>
      </c>
      <c r="U9" s="4">
        <v>16</v>
      </c>
      <c r="X9" s="4">
        <v>16</v>
      </c>
      <c r="Y9" s="4">
        <v>14</v>
      </c>
    </row>
    <row r="10" spans="1:33" ht="21.75" customHeight="1" x14ac:dyDescent="0.3">
      <c r="A10" s="1">
        <v>3</v>
      </c>
      <c r="B10" s="20" t="s">
        <v>697</v>
      </c>
      <c r="C10" s="21">
        <v>1980</v>
      </c>
      <c r="D10" s="20" t="s">
        <v>153</v>
      </c>
      <c r="E10" s="25">
        <f t="shared" si="0"/>
        <v>97</v>
      </c>
      <c r="F10" s="66">
        <f t="shared" si="1"/>
        <v>8</v>
      </c>
      <c r="G10" s="64"/>
      <c r="K10" s="4">
        <v>12</v>
      </c>
      <c r="L10" s="4">
        <v>14</v>
      </c>
      <c r="M10" s="4">
        <v>15</v>
      </c>
      <c r="N10" s="4">
        <v>13</v>
      </c>
      <c r="O10" s="4">
        <v>9</v>
      </c>
      <c r="P10" s="4">
        <v>14</v>
      </c>
      <c r="S10" s="4">
        <v>3</v>
      </c>
      <c r="V10" s="4">
        <v>17</v>
      </c>
    </row>
    <row r="11" spans="1:33" ht="21.75" customHeight="1" x14ac:dyDescent="0.3">
      <c r="A11" s="1">
        <v>4</v>
      </c>
      <c r="B11" s="20" t="s">
        <v>789</v>
      </c>
      <c r="C11" s="21">
        <v>1990</v>
      </c>
      <c r="D11" s="20" t="s">
        <v>58</v>
      </c>
      <c r="E11" s="25">
        <f t="shared" si="0"/>
        <v>77</v>
      </c>
      <c r="F11" s="66">
        <f t="shared" si="1"/>
        <v>5</v>
      </c>
      <c r="G11" s="32"/>
      <c r="M11" s="4">
        <v>16</v>
      </c>
      <c r="S11" s="4">
        <v>13</v>
      </c>
      <c r="W11" s="4">
        <v>9</v>
      </c>
      <c r="X11" s="4">
        <v>21</v>
      </c>
      <c r="Y11" s="4">
        <v>18</v>
      </c>
    </row>
    <row r="12" spans="1:33" ht="21.75" customHeight="1" x14ac:dyDescent="0.3">
      <c r="A12" s="1">
        <v>5</v>
      </c>
      <c r="B12" s="20" t="s">
        <v>233</v>
      </c>
      <c r="C12" s="21">
        <v>1983</v>
      </c>
      <c r="D12" s="20" t="s">
        <v>58</v>
      </c>
      <c r="E12" s="25">
        <f t="shared" si="0"/>
        <v>75</v>
      </c>
      <c r="F12" s="66">
        <f t="shared" si="1"/>
        <v>5</v>
      </c>
      <c r="G12" s="32"/>
      <c r="I12" s="4">
        <v>10</v>
      </c>
      <c r="M12" s="4">
        <v>18</v>
      </c>
      <c r="R12" s="4">
        <v>13</v>
      </c>
      <c r="S12" s="4">
        <v>21</v>
      </c>
      <c r="W12" s="4">
        <v>13</v>
      </c>
    </row>
    <row r="13" spans="1:33" ht="21.75" customHeight="1" x14ac:dyDescent="0.3">
      <c r="A13" s="1">
        <v>6</v>
      </c>
      <c r="B13" s="20" t="s">
        <v>947</v>
      </c>
      <c r="C13" s="21">
        <v>1999</v>
      </c>
      <c r="D13" s="20" t="s">
        <v>59</v>
      </c>
      <c r="E13" s="25">
        <f t="shared" si="0"/>
        <v>69</v>
      </c>
      <c r="F13" s="66">
        <f t="shared" si="1"/>
        <v>5</v>
      </c>
      <c r="G13" s="32">
        <v>18</v>
      </c>
      <c r="R13" s="4">
        <v>14</v>
      </c>
      <c r="T13" s="4">
        <v>17</v>
      </c>
      <c r="X13" s="4">
        <v>19</v>
      </c>
      <c r="Z13" s="4">
        <v>1</v>
      </c>
    </row>
    <row r="14" spans="1:33" ht="21.75" customHeight="1" x14ac:dyDescent="0.3">
      <c r="A14" s="1">
        <v>7</v>
      </c>
      <c r="B14" s="20" t="s">
        <v>574</v>
      </c>
      <c r="C14" s="21">
        <v>1991</v>
      </c>
      <c r="D14" s="20" t="s">
        <v>348</v>
      </c>
      <c r="E14" s="25">
        <f t="shared" si="0"/>
        <v>62</v>
      </c>
      <c r="F14" s="66">
        <f t="shared" si="1"/>
        <v>4</v>
      </c>
      <c r="G14" s="32"/>
      <c r="H14" s="4">
        <v>4</v>
      </c>
      <c r="Q14" s="4">
        <v>21</v>
      </c>
      <c r="R14" s="4">
        <v>16</v>
      </c>
      <c r="V14" s="4">
        <v>21</v>
      </c>
    </row>
    <row r="15" spans="1:33" ht="21.75" customHeight="1" x14ac:dyDescent="0.3">
      <c r="A15" s="1">
        <v>8</v>
      </c>
      <c r="B15" s="20" t="s">
        <v>717</v>
      </c>
      <c r="C15" s="21">
        <v>2000</v>
      </c>
      <c r="D15" s="20" t="s">
        <v>146</v>
      </c>
      <c r="E15" s="25">
        <f t="shared" si="0"/>
        <v>59</v>
      </c>
      <c r="F15" s="66">
        <f t="shared" si="1"/>
        <v>3</v>
      </c>
      <c r="G15" s="32"/>
      <c r="K15" s="4">
        <v>21</v>
      </c>
      <c r="M15" s="4">
        <v>21</v>
      </c>
      <c r="W15" s="4">
        <v>17</v>
      </c>
    </row>
    <row r="16" spans="1:33" ht="21.75" customHeight="1" x14ac:dyDescent="0.3">
      <c r="A16" s="1">
        <v>9</v>
      </c>
      <c r="B16" s="20" t="s">
        <v>585</v>
      </c>
      <c r="C16" s="21">
        <v>1986</v>
      </c>
      <c r="D16" s="20" t="s">
        <v>586</v>
      </c>
      <c r="E16" s="25">
        <f t="shared" si="0"/>
        <v>58</v>
      </c>
      <c r="F16" s="66">
        <f t="shared" si="1"/>
        <v>4</v>
      </c>
      <c r="G16" s="61"/>
      <c r="J16" s="4">
        <v>18</v>
      </c>
      <c r="R16" s="4">
        <v>2</v>
      </c>
      <c r="S16" s="4">
        <v>19</v>
      </c>
      <c r="V16" s="4">
        <v>19</v>
      </c>
    </row>
    <row r="17" spans="1:26" ht="21.75" customHeight="1" x14ac:dyDescent="0.3">
      <c r="A17" s="1">
        <v>10</v>
      </c>
      <c r="B17" s="20" t="s">
        <v>688</v>
      </c>
      <c r="C17" s="21">
        <v>2001</v>
      </c>
      <c r="D17" s="20" t="s">
        <v>689</v>
      </c>
      <c r="E17" s="25">
        <f t="shared" si="0"/>
        <v>56</v>
      </c>
      <c r="F17" s="66">
        <f t="shared" si="1"/>
        <v>3</v>
      </c>
      <c r="G17" s="64"/>
      <c r="L17" s="4">
        <v>21</v>
      </c>
      <c r="W17" s="4">
        <v>14</v>
      </c>
      <c r="Y17" s="4">
        <v>21</v>
      </c>
    </row>
    <row r="18" spans="1:26" ht="21.75" customHeight="1" x14ac:dyDescent="0.3">
      <c r="A18" s="1">
        <v>11</v>
      </c>
      <c r="B18" s="20" t="s">
        <v>691</v>
      </c>
      <c r="C18" s="21">
        <v>1984</v>
      </c>
      <c r="D18" s="20" t="s">
        <v>689</v>
      </c>
      <c r="E18" s="25">
        <f t="shared" si="0"/>
        <v>53</v>
      </c>
      <c r="F18" s="66">
        <f t="shared" si="1"/>
        <v>4</v>
      </c>
      <c r="G18" s="64"/>
      <c r="L18" s="4">
        <v>18</v>
      </c>
      <c r="O18" s="4">
        <v>17</v>
      </c>
      <c r="S18" s="4">
        <v>5</v>
      </c>
      <c r="Y18" s="4">
        <v>13</v>
      </c>
    </row>
    <row r="19" spans="1:26" ht="21.75" customHeight="1" x14ac:dyDescent="0.3">
      <c r="A19" s="1">
        <v>12</v>
      </c>
      <c r="B19" s="20" t="s">
        <v>51</v>
      </c>
      <c r="C19" s="21">
        <v>1988</v>
      </c>
      <c r="D19" s="20" t="s">
        <v>69</v>
      </c>
      <c r="E19" s="25">
        <f t="shared" si="0"/>
        <v>51</v>
      </c>
      <c r="F19" s="66">
        <f t="shared" si="1"/>
        <v>3</v>
      </c>
      <c r="G19" s="32">
        <v>19</v>
      </c>
      <c r="I19" s="4">
        <v>13</v>
      </c>
      <c r="M19" s="4">
        <v>19</v>
      </c>
    </row>
    <row r="20" spans="1:26" ht="21.75" customHeight="1" x14ac:dyDescent="0.3">
      <c r="A20" s="1">
        <v>13</v>
      </c>
      <c r="B20" s="20" t="s">
        <v>227</v>
      </c>
      <c r="C20" s="21">
        <v>1980</v>
      </c>
      <c r="D20" s="20" t="s">
        <v>58</v>
      </c>
      <c r="E20" s="25">
        <f t="shared" si="0"/>
        <v>48</v>
      </c>
      <c r="F20" s="66">
        <f t="shared" si="1"/>
        <v>3</v>
      </c>
      <c r="G20" s="32"/>
      <c r="I20" s="4">
        <v>15</v>
      </c>
      <c r="U20" s="4">
        <v>21</v>
      </c>
      <c r="W20" s="4">
        <v>12</v>
      </c>
    </row>
    <row r="21" spans="1:26" ht="21.75" customHeight="1" x14ac:dyDescent="0.3">
      <c r="A21" s="1">
        <v>14</v>
      </c>
      <c r="B21" s="20" t="s">
        <v>799</v>
      </c>
      <c r="C21" s="21">
        <v>1985</v>
      </c>
      <c r="D21" s="20" t="s">
        <v>0</v>
      </c>
      <c r="E21" s="25">
        <f t="shared" si="0"/>
        <v>44</v>
      </c>
      <c r="F21" s="66">
        <f t="shared" si="1"/>
        <v>3</v>
      </c>
      <c r="G21" s="32"/>
      <c r="N21" s="4">
        <v>17</v>
      </c>
      <c r="S21" s="4">
        <v>10</v>
      </c>
      <c r="X21" s="4">
        <v>17</v>
      </c>
    </row>
    <row r="22" spans="1:26" ht="21.75" customHeight="1" x14ac:dyDescent="0.3">
      <c r="A22" s="1">
        <v>15</v>
      </c>
      <c r="B22" s="20" t="s">
        <v>940</v>
      </c>
      <c r="C22" s="21"/>
      <c r="D22" s="20" t="s">
        <v>593</v>
      </c>
      <c r="E22" s="25">
        <f t="shared" si="0"/>
        <v>40</v>
      </c>
      <c r="F22" s="66">
        <f t="shared" si="1"/>
        <v>2</v>
      </c>
      <c r="G22" s="32"/>
      <c r="R22" s="4">
        <v>21</v>
      </c>
      <c r="W22" s="4">
        <v>19</v>
      </c>
    </row>
    <row r="23" spans="1:26" ht="21.75" customHeight="1" x14ac:dyDescent="0.3">
      <c r="A23" s="1">
        <v>16</v>
      </c>
      <c r="B23" s="20" t="s">
        <v>220</v>
      </c>
      <c r="C23" s="21">
        <v>1988</v>
      </c>
      <c r="D23" s="20" t="s">
        <v>221</v>
      </c>
      <c r="E23" s="25">
        <f t="shared" si="0"/>
        <v>38</v>
      </c>
      <c r="F23" s="66">
        <f t="shared" si="1"/>
        <v>2</v>
      </c>
      <c r="G23" s="32"/>
      <c r="H23" s="4">
        <v>19</v>
      </c>
      <c r="I23" s="4">
        <v>19</v>
      </c>
    </row>
    <row r="24" spans="1:26" ht="21.75" customHeight="1" x14ac:dyDescent="0.3">
      <c r="A24" s="1">
        <v>17</v>
      </c>
      <c r="B24" s="20" t="s">
        <v>68</v>
      </c>
      <c r="C24" s="21">
        <v>1985</v>
      </c>
      <c r="D24" s="20"/>
      <c r="E24" s="25">
        <f t="shared" si="0"/>
        <v>37</v>
      </c>
      <c r="F24" s="66">
        <f t="shared" si="1"/>
        <v>2</v>
      </c>
      <c r="G24" s="32">
        <v>21</v>
      </c>
      <c r="W24" s="4">
        <v>16</v>
      </c>
    </row>
    <row r="25" spans="1:26" ht="21.75" customHeight="1" x14ac:dyDescent="0.3">
      <c r="A25" s="1">
        <v>18</v>
      </c>
      <c r="B25" s="20" t="s">
        <v>854</v>
      </c>
      <c r="C25" s="21">
        <v>1994</v>
      </c>
      <c r="D25" s="20" t="s">
        <v>714</v>
      </c>
      <c r="E25" s="25">
        <f t="shared" si="0"/>
        <v>35</v>
      </c>
      <c r="F25" s="66">
        <f t="shared" si="1"/>
        <v>3</v>
      </c>
      <c r="G25" s="32"/>
      <c r="O25" s="4">
        <v>12</v>
      </c>
      <c r="P25" s="4">
        <v>15</v>
      </c>
      <c r="Y25" s="4">
        <v>8</v>
      </c>
    </row>
    <row r="26" spans="1:26" ht="21.75" customHeight="1" x14ac:dyDescent="0.3">
      <c r="A26" s="1">
        <v>19</v>
      </c>
      <c r="B26" s="20" t="s">
        <v>552</v>
      </c>
      <c r="C26" s="21"/>
      <c r="D26" s="20" t="s">
        <v>136</v>
      </c>
      <c r="E26" s="25">
        <f t="shared" si="0"/>
        <v>34</v>
      </c>
      <c r="F26" s="66">
        <f t="shared" si="1"/>
        <v>2</v>
      </c>
      <c r="G26" s="32"/>
      <c r="H26" s="4">
        <v>16</v>
      </c>
      <c r="R26" s="4">
        <v>18</v>
      </c>
    </row>
    <row r="27" spans="1:26" ht="21.75" customHeight="1" x14ac:dyDescent="0.3">
      <c r="A27" s="1">
        <v>20</v>
      </c>
      <c r="B27" s="20" t="s">
        <v>946</v>
      </c>
      <c r="C27" s="21">
        <v>1982</v>
      </c>
      <c r="D27" s="20" t="s">
        <v>1001</v>
      </c>
      <c r="E27" s="25">
        <f t="shared" si="0"/>
        <v>34</v>
      </c>
      <c r="F27" s="66">
        <f t="shared" si="1"/>
        <v>2</v>
      </c>
      <c r="G27" s="32"/>
      <c r="R27" s="4">
        <v>15</v>
      </c>
      <c r="T27" s="4">
        <v>19</v>
      </c>
    </row>
    <row r="28" spans="1:26" ht="21.75" customHeight="1" x14ac:dyDescent="0.3">
      <c r="A28" s="1">
        <v>21</v>
      </c>
      <c r="B28" s="20" t="s">
        <v>692</v>
      </c>
      <c r="C28" s="21">
        <v>1981</v>
      </c>
      <c r="D28" s="20" t="s">
        <v>693</v>
      </c>
      <c r="E28" s="25">
        <f t="shared" si="0"/>
        <v>32</v>
      </c>
      <c r="F28" s="66">
        <f t="shared" si="1"/>
        <v>2</v>
      </c>
      <c r="G28" s="64"/>
      <c r="L28" s="4">
        <v>17</v>
      </c>
      <c r="O28" s="4">
        <v>15</v>
      </c>
    </row>
    <row r="29" spans="1:26" ht="21.75" customHeight="1" x14ac:dyDescent="0.3">
      <c r="A29" s="1">
        <v>22</v>
      </c>
      <c r="B29" s="20" t="s">
        <v>945</v>
      </c>
      <c r="C29" s="21"/>
      <c r="D29" s="20" t="s">
        <v>1244</v>
      </c>
      <c r="E29" s="25">
        <f t="shared" si="0"/>
        <v>32</v>
      </c>
      <c r="F29" s="66">
        <f t="shared" si="1"/>
        <v>2</v>
      </c>
      <c r="G29" s="32"/>
      <c r="R29" s="4">
        <v>17</v>
      </c>
      <c r="Z29" s="4">
        <v>15</v>
      </c>
    </row>
    <row r="30" spans="1:26" ht="21.75" customHeight="1" x14ac:dyDescent="0.3">
      <c r="A30" s="1">
        <v>23</v>
      </c>
      <c r="B30" s="20" t="s">
        <v>802</v>
      </c>
      <c r="C30" s="21">
        <v>1980</v>
      </c>
      <c r="D30" s="20" t="s">
        <v>803</v>
      </c>
      <c r="E30" s="25">
        <f t="shared" si="0"/>
        <v>31</v>
      </c>
      <c r="F30" s="66">
        <f t="shared" si="1"/>
        <v>2</v>
      </c>
      <c r="G30" s="32"/>
      <c r="N30" s="4">
        <v>15</v>
      </c>
      <c r="P30" s="4">
        <v>16</v>
      </c>
    </row>
    <row r="31" spans="1:26" ht="21.75" customHeight="1" x14ac:dyDescent="0.3">
      <c r="A31" s="1">
        <v>24</v>
      </c>
      <c r="B31" s="20" t="s">
        <v>598</v>
      </c>
      <c r="C31" s="21">
        <v>1991</v>
      </c>
      <c r="D31" s="20" t="s">
        <v>0</v>
      </c>
      <c r="E31" s="25">
        <f t="shared" si="0"/>
        <v>29</v>
      </c>
      <c r="F31" s="66">
        <f t="shared" si="1"/>
        <v>2</v>
      </c>
      <c r="G31" s="64"/>
      <c r="J31" s="4">
        <v>11</v>
      </c>
      <c r="P31" s="4">
        <v>18</v>
      </c>
    </row>
    <row r="32" spans="1:26" ht="21.75" customHeight="1" x14ac:dyDescent="0.3">
      <c r="A32" s="1">
        <v>25</v>
      </c>
      <c r="B32" s="20" t="s">
        <v>601</v>
      </c>
      <c r="C32" s="21">
        <v>1990</v>
      </c>
      <c r="D32" s="20" t="s">
        <v>0</v>
      </c>
      <c r="E32" s="25">
        <f t="shared" si="0"/>
        <v>28</v>
      </c>
      <c r="F32" s="66">
        <f t="shared" si="1"/>
        <v>2</v>
      </c>
      <c r="G32" s="65"/>
      <c r="J32" s="4">
        <v>9</v>
      </c>
      <c r="P32" s="4">
        <v>19</v>
      </c>
    </row>
    <row r="33" spans="1:26" ht="21.75" customHeight="1" x14ac:dyDescent="0.3">
      <c r="A33" s="1">
        <v>26</v>
      </c>
      <c r="B33" s="20" t="s">
        <v>982</v>
      </c>
      <c r="C33" s="21">
        <v>1991</v>
      </c>
      <c r="D33" s="20" t="s">
        <v>1195</v>
      </c>
      <c r="E33" s="25">
        <f t="shared" si="0"/>
        <v>27</v>
      </c>
      <c r="F33" s="66">
        <f t="shared" si="1"/>
        <v>3</v>
      </c>
      <c r="G33" s="32"/>
      <c r="S33" s="4">
        <v>6</v>
      </c>
      <c r="X33" s="4">
        <v>15</v>
      </c>
      <c r="Y33" s="4">
        <v>6</v>
      </c>
    </row>
    <row r="34" spans="1:26" ht="21.75" customHeight="1" x14ac:dyDescent="0.3">
      <c r="A34" s="1">
        <v>27</v>
      </c>
      <c r="B34" s="20" t="s">
        <v>694</v>
      </c>
      <c r="C34" s="21">
        <v>1992</v>
      </c>
      <c r="D34" s="20" t="s">
        <v>695</v>
      </c>
      <c r="E34" s="25">
        <f t="shared" si="0"/>
        <v>26</v>
      </c>
      <c r="F34" s="66">
        <f t="shared" si="1"/>
        <v>2</v>
      </c>
      <c r="G34" s="65"/>
      <c r="L34" s="4">
        <v>16</v>
      </c>
      <c r="Y34" s="4">
        <v>10</v>
      </c>
    </row>
    <row r="35" spans="1:26" ht="21.75" customHeight="1" x14ac:dyDescent="0.3">
      <c r="A35" s="1">
        <v>28</v>
      </c>
      <c r="B35" s="20" t="s">
        <v>980</v>
      </c>
      <c r="C35" s="21">
        <v>1980</v>
      </c>
      <c r="D35" s="20" t="s">
        <v>981</v>
      </c>
      <c r="E35" s="25">
        <f t="shared" si="0"/>
        <v>25</v>
      </c>
      <c r="F35" s="66">
        <f t="shared" si="1"/>
        <v>2</v>
      </c>
      <c r="G35" s="32"/>
      <c r="S35" s="4">
        <v>7</v>
      </c>
      <c r="V35" s="4">
        <v>18</v>
      </c>
    </row>
    <row r="36" spans="1:26" ht="21.75" customHeight="1" x14ac:dyDescent="0.3">
      <c r="A36" s="1">
        <v>29</v>
      </c>
      <c r="B36" s="20" t="s">
        <v>225</v>
      </c>
      <c r="C36" s="21">
        <v>1983</v>
      </c>
      <c r="D36" s="20" t="s">
        <v>226</v>
      </c>
      <c r="E36" s="25">
        <f t="shared" si="0"/>
        <v>25</v>
      </c>
      <c r="F36" s="66">
        <f t="shared" si="1"/>
        <v>2</v>
      </c>
      <c r="G36" s="32"/>
      <c r="I36" s="4">
        <v>16</v>
      </c>
      <c r="Z36" s="4">
        <v>9</v>
      </c>
    </row>
    <row r="37" spans="1:26" ht="21.75" customHeight="1" x14ac:dyDescent="0.3">
      <c r="A37" s="1">
        <v>30</v>
      </c>
      <c r="B37" s="20" t="s">
        <v>238</v>
      </c>
      <c r="C37" s="21">
        <v>1987</v>
      </c>
      <c r="D37" s="20" t="s">
        <v>239</v>
      </c>
      <c r="E37" s="25">
        <f t="shared" si="0"/>
        <v>23</v>
      </c>
      <c r="F37" s="66">
        <f t="shared" si="1"/>
        <v>2</v>
      </c>
      <c r="G37" s="32"/>
      <c r="I37" s="4">
        <v>7</v>
      </c>
      <c r="T37" s="4">
        <v>16</v>
      </c>
    </row>
    <row r="38" spans="1:26" ht="21.75" customHeight="1" x14ac:dyDescent="0.3">
      <c r="A38" s="1">
        <v>31</v>
      </c>
      <c r="B38" s="20" t="s">
        <v>218</v>
      </c>
      <c r="C38" s="21">
        <v>1990</v>
      </c>
      <c r="D38" s="20" t="s">
        <v>219</v>
      </c>
      <c r="E38" s="25">
        <f t="shared" si="0"/>
        <v>21</v>
      </c>
      <c r="F38" s="66">
        <f t="shared" si="1"/>
        <v>1</v>
      </c>
      <c r="G38" s="32"/>
      <c r="I38" s="4">
        <v>21</v>
      </c>
    </row>
    <row r="39" spans="1:26" ht="21.75" customHeight="1" x14ac:dyDescent="0.3">
      <c r="A39" s="1">
        <v>32</v>
      </c>
      <c r="B39" s="20" t="s">
        <v>547</v>
      </c>
      <c r="C39" s="21"/>
      <c r="D39" s="20" t="s">
        <v>548</v>
      </c>
      <c r="E39" s="25">
        <f t="shared" si="0"/>
        <v>21</v>
      </c>
      <c r="F39" s="66">
        <f t="shared" si="1"/>
        <v>1</v>
      </c>
      <c r="G39" s="32"/>
      <c r="H39" s="4">
        <v>21</v>
      </c>
    </row>
    <row r="40" spans="1:26" ht="21.75" customHeight="1" x14ac:dyDescent="0.3">
      <c r="A40" s="1">
        <v>33</v>
      </c>
      <c r="B40" s="20" t="s">
        <v>581</v>
      </c>
      <c r="C40" s="21">
        <v>1987</v>
      </c>
      <c r="D40" s="20" t="s">
        <v>582</v>
      </c>
      <c r="E40" s="25">
        <f t="shared" ref="E40:E71" si="2">SUM(G40:Z40)</f>
        <v>21</v>
      </c>
      <c r="F40" s="66">
        <f t="shared" si="1"/>
        <v>1</v>
      </c>
      <c r="G40" s="65"/>
      <c r="J40" s="4">
        <v>21</v>
      </c>
    </row>
    <row r="41" spans="1:26" ht="21.75" customHeight="1" x14ac:dyDescent="0.3">
      <c r="A41" s="1">
        <v>34</v>
      </c>
      <c r="B41" s="20" t="s">
        <v>796</v>
      </c>
      <c r="C41" s="21">
        <v>1991</v>
      </c>
      <c r="D41" s="20" t="s">
        <v>0</v>
      </c>
      <c r="E41" s="25">
        <f t="shared" si="2"/>
        <v>21</v>
      </c>
      <c r="F41" s="66">
        <f t="shared" si="1"/>
        <v>1</v>
      </c>
      <c r="G41" s="32"/>
      <c r="N41" s="4">
        <v>21</v>
      </c>
    </row>
    <row r="42" spans="1:26" ht="21.75" customHeight="1" x14ac:dyDescent="0.3">
      <c r="A42" s="1">
        <v>35</v>
      </c>
      <c r="B42" s="20" t="s">
        <v>1000</v>
      </c>
      <c r="C42" s="21">
        <v>2001</v>
      </c>
      <c r="D42" s="20" t="s">
        <v>59</v>
      </c>
      <c r="E42" s="25">
        <f t="shared" si="2"/>
        <v>21</v>
      </c>
      <c r="F42" s="66">
        <f t="shared" si="1"/>
        <v>1</v>
      </c>
      <c r="G42" s="32"/>
      <c r="T42" s="4">
        <v>21</v>
      </c>
    </row>
    <row r="43" spans="1:26" ht="21.75" customHeight="1" x14ac:dyDescent="0.3">
      <c r="A43" s="1">
        <v>36</v>
      </c>
      <c r="B43" s="20" t="s">
        <v>77</v>
      </c>
      <c r="C43" s="21">
        <v>2000</v>
      </c>
      <c r="D43" s="20" t="s">
        <v>78</v>
      </c>
      <c r="E43" s="25">
        <f t="shared" si="2"/>
        <v>21</v>
      </c>
      <c r="F43" s="66">
        <f t="shared" si="1"/>
        <v>3</v>
      </c>
      <c r="G43" s="32">
        <v>13</v>
      </c>
      <c r="I43" s="4">
        <v>6</v>
      </c>
      <c r="W43" s="4">
        <v>2</v>
      </c>
    </row>
    <row r="44" spans="1:26" ht="21.75" customHeight="1" x14ac:dyDescent="0.3">
      <c r="A44" s="1">
        <v>37</v>
      </c>
      <c r="B44" s="20" t="s">
        <v>1115</v>
      </c>
      <c r="C44" s="21"/>
      <c r="D44" s="20" t="s">
        <v>58</v>
      </c>
      <c r="E44" s="25">
        <f t="shared" si="2"/>
        <v>21</v>
      </c>
      <c r="F44" s="66">
        <f t="shared" si="1"/>
        <v>1</v>
      </c>
      <c r="G44" s="32"/>
      <c r="W44" s="4">
        <v>21</v>
      </c>
    </row>
    <row r="45" spans="1:26" ht="21.75" customHeight="1" x14ac:dyDescent="0.3">
      <c r="A45" s="1">
        <v>38</v>
      </c>
      <c r="B45" s="20" t="s">
        <v>1002</v>
      </c>
      <c r="C45" s="21">
        <v>1980</v>
      </c>
      <c r="D45" s="20" t="s">
        <v>1003</v>
      </c>
      <c r="E45" s="25">
        <f t="shared" si="2"/>
        <v>21</v>
      </c>
      <c r="F45" s="66">
        <f t="shared" si="1"/>
        <v>2</v>
      </c>
      <c r="G45" s="32"/>
      <c r="T45" s="4">
        <v>18</v>
      </c>
      <c r="Z45" s="4">
        <v>3</v>
      </c>
    </row>
    <row r="46" spans="1:26" ht="21.75" customHeight="1" x14ac:dyDescent="0.3">
      <c r="A46" s="1">
        <v>39</v>
      </c>
      <c r="B46" s="20" t="s">
        <v>1234</v>
      </c>
      <c r="C46" s="21"/>
      <c r="D46" s="20" t="s">
        <v>1235</v>
      </c>
      <c r="E46" s="25">
        <f t="shared" si="2"/>
        <v>21</v>
      </c>
      <c r="F46" s="66">
        <f t="shared" si="1"/>
        <v>1</v>
      </c>
      <c r="G46" s="32"/>
      <c r="Z46" s="4">
        <v>21</v>
      </c>
    </row>
    <row r="47" spans="1:26" ht="21.75" customHeight="1" x14ac:dyDescent="0.3">
      <c r="A47" s="1">
        <v>40</v>
      </c>
      <c r="B47" s="20" t="s">
        <v>583</v>
      </c>
      <c r="C47" s="21">
        <v>2000</v>
      </c>
      <c r="D47" s="20" t="s">
        <v>584</v>
      </c>
      <c r="E47" s="25">
        <f t="shared" si="2"/>
        <v>19</v>
      </c>
      <c r="F47" s="66">
        <f t="shared" si="1"/>
        <v>1</v>
      </c>
      <c r="G47" s="65"/>
      <c r="J47" s="4">
        <v>19</v>
      </c>
    </row>
    <row r="48" spans="1:26" ht="21.75" customHeight="1" x14ac:dyDescent="0.3">
      <c r="A48" s="1">
        <v>41</v>
      </c>
      <c r="B48" s="20" t="s">
        <v>718</v>
      </c>
      <c r="C48" s="21">
        <v>2001</v>
      </c>
      <c r="D48" s="20" t="s">
        <v>719</v>
      </c>
      <c r="E48" s="25">
        <f t="shared" si="2"/>
        <v>19</v>
      </c>
      <c r="F48" s="66">
        <f t="shared" si="1"/>
        <v>1</v>
      </c>
      <c r="G48" s="32"/>
      <c r="K48" s="4">
        <v>19</v>
      </c>
    </row>
    <row r="49" spans="1:26" ht="21.75" customHeight="1" x14ac:dyDescent="0.3">
      <c r="A49" s="1">
        <v>42</v>
      </c>
      <c r="B49" s="20" t="s">
        <v>797</v>
      </c>
      <c r="C49" s="21">
        <v>1996</v>
      </c>
      <c r="D49" s="20" t="s">
        <v>798</v>
      </c>
      <c r="E49" s="25">
        <f t="shared" si="2"/>
        <v>19</v>
      </c>
      <c r="F49" s="66">
        <f t="shared" si="1"/>
        <v>1</v>
      </c>
      <c r="G49" s="32"/>
      <c r="N49" s="4">
        <v>19</v>
      </c>
    </row>
    <row r="50" spans="1:26" ht="21.75" customHeight="1" x14ac:dyDescent="0.3">
      <c r="A50" s="1">
        <v>43</v>
      </c>
      <c r="B50" s="20" t="s">
        <v>847</v>
      </c>
      <c r="C50" s="21"/>
      <c r="D50" s="20" t="s">
        <v>848</v>
      </c>
      <c r="E50" s="25">
        <f t="shared" si="2"/>
        <v>19</v>
      </c>
      <c r="F50" s="66">
        <f t="shared" si="1"/>
        <v>1</v>
      </c>
      <c r="G50" s="32"/>
      <c r="O50" s="4">
        <v>19</v>
      </c>
    </row>
    <row r="51" spans="1:26" ht="21.75" customHeight="1" x14ac:dyDescent="0.3">
      <c r="A51" s="1">
        <v>44</v>
      </c>
      <c r="B51" s="20" t="s">
        <v>873</v>
      </c>
      <c r="C51" s="21"/>
      <c r="D51" s="20"/>
      <c r="E51" s="25">
        <f t="shared" si="2"/>
        <v>19</v>
      </c>
      <c r="F51" s="66">
        <f t="shared" si="1"/>
        <v>1</v>
      </c>
      <c r="G51" s="32"/>
      <c r="Q51" s="4">
        <v>19</v>
      </c>
    </row>
    <row r="52" spans="1:26" ht="21.75" customHeight="1" x14ac:dyDescent="0.3">
      <c r="A52" s="1">
        <v>45</v>
      </c>
      <c r="B52" s="20" t="s">
        <v>944</v>
      </c>
      <c r="C52" s="21"/>
      <c r="D52" s="20" t="s">
        <v>130</v>
      </c>
      <c r="E52" s="25">
        <f t="shared" si="2"/>
        <v>19</v>
      </c>
      <c r="F52" s="66">
        <f t="shared" si="1"/>
        <v>1</v>
      </c>
      <c r="G52" s="32"/>
      <c r="R52" s="4">
        <v>19</v>
      </c>
    </row>
    <row r="53" spans="1:26" ht="21.75" customHeight="1" x14ac:dyDescent="0.3">
      <c r="A53" s="1">
        <v>46</v>
      </c>
      <c r="B53" s="20" t="s">
        <v>1037</v>
      </c>
      <c r="C53" s="21">
        <v>1983</v>
      </c>
      <c r="D53" s="20" t="s">
        <v>1038</v>
      </c>
      <c r="E53" s="25">
        <f t="shared" si="2"/>
        <v>19</v>
      </c>
      <c r="F53" s="66">
        <f t="shared" si="1"/>
        <v>1</v>
      </c>
      <c r="G53" s="32"/>
      <c r="U53" s="4">
        <v>19</v>
      </c>
    </row>
    <row r="54" spans="1:26" ht="21.75" customHeight="1" x14ac:dyDescent="0.3">
      <c r="A54" s="1">
        <v>47</v>
      </c>
      <c r="B54" s="20" t="s">
        <v>1177</v>
      </c>
      <c r="C54" s="21">
        <v>1995</v>
      </c>
      <c r="D54" s="20"/>
      <c r="E54" s="25">
        <f t="shared" si="2"/>
        <v>19</v>
      </c>
      <c r="F54" s="66">
        <f t="shared" si="1"/>
        <v>1</v>
      </c>
      <c r="G54" s="32"/>
      <c r="Y54" s="4">
        <v>19</v>
      </c>
    </row>
    <row r="55" spans="1:26" ht="21.75" customHeight="1" x14ac:dyDescent="0.3">
      <c r="A55" s="1">
        <v>48</v>
      </c>
      <c r="B55" s="20" t="s">
        <v>1236</v>
      </c>
      <c r="C55" s="21"/>
      <c r="D55" s="20" t="s">
        <v>1237</v>
      </c>
      <c r="E55" s="25">
        <f t="shared" si="2"/>
        <v>19</v>
      </c>
      <c r="F55" s="66">
        <f t="shared" si="1"/>
        <v>1</v>
      </c>
      <c r="G55" s="32"/>
      <c r="Z55" s="4">
        <v>19</v>
      </c>
    </row>
    <row r="56" spans="1:26" ht="21.75" customHeight="1" x14ac:dyDescent="0.3">
      <c r="A56" s="1">
        <v>49</v>
      </c>
      <c r="B56" s="20" t="s">
        <v>549</v>
      </c>
      <c r="C56" s="21"/>
      <c r="D56" s="20" t="s">
        <v>550</v>
      </c>
      <c r="E56" s="25">
        <f t="shared" si="2"/>
        <v>18</v>
      </c>
      <c r="F56" s="66">
        <f t="shared" si="1"/>
        <v>1</v>
      </c>
      <c r="G56" s="32"/>
      <c r="H56" s="4">
        <v>18</v>
      </c>
    </row>
    <row r="57" spans="1:26" ht="21.75" customHeight="1" x14ac:dyDescent="0.3">
      <c r="A57" s="1">
        <v>50</v>
      </c>
      <c r="B57" s="20" t="s">
        <v>222</v>
      </c>
      <c r="C57" s="21">
        <v>1996</v>
      </c>
      <c r="D57" s="20"/>
      <c r="E57" s="25">
        <f t="shared" si="2"/>
        <v>18</v>
      </c>
      <c r="F57" s="66">
        <f t="shared" si="1"/>
        <v>1</v>
      </c>
      <c r="G57" s="32"/>
      <c r="I57" s="4">
        <v>18</v>
      </c>
    </row>
    <row r="58" spans="1:26" ht="21.75" customHeight="1" x14ac:dyDescent="0.3">
      <c r="A58" s="1">
        <v>51</v>
      </c>
      <c r="B58" s="20" t="s">
        <v>720</v>
      </c>
      <c r="C58" s="21">
        <v>1991</v>
      </c>
      <c r="D58" s="20" t="s">
        <v>721</v>
      </c>
      <c r="E58" s="25">
        <f t="shared" si="2"/>
        <v>18</v>
      </c>
      <c r="F58" s="66">
        <f t="shared" si="1"/>
        <v>1</v>
      </c>
      <c r="G58" s="32"/>
      <c r="K58" s="4">
        <v>18</v>
      </c>
    </row>
    <row r="59" spans="1:26" ht="21.75" customHeight="1" x14ac:dyDescent="0.3">
      <c r="A59" s="1">
        <v>52</v>
      </c>
      <c r="B59" s="20" t="s">
        <v>849</v>
      </c>
      <c r="C59" s="21"/>
      <c r="D59" s="20" t="s">
        <v>0</v>
      </c>
      <c r="E59" s="26">
        <f t="shared" si="2"/>
        <v>18</v>
      </c>
      <c r="F59" s="66">
        <f t="shared" si="1"/>
        <v>1</v>
      </c>
      <c r="G59" s="32"/>
      <c r="O59" s="4">
        <v>18</v>
      </c>
    </row>
    <row r="60" spans="1:26" ht="21.75" customHeight="1" x14ac:dyDescent="0.3">
      <c r="A60" s="1">
        <v>53</v>
      </c>
      <c r="B60" s="20" t="s">
        <v>874</v>
      </c>
      <c r="C60" s="21"/>
      <c r="D60" s="20"/>
      <c r="E60" s="26">
        <f t="shared" si="2"/>
        <v>18</v>
      </c>
      <c r="F60" s="66">
        <f t="shared" si="1"/>
        <v>1</v>
      </c>
      <c r="G60" s="32"/>
      <c r="Q60" s="4">
        <v>18</v>
      </c>
    </row>
    <row r="61" spans="1:26" ht="21.75" customHeight="1" x14ac:dyDescent="0.3">
      <c r="A61" s="1">
        <v>54</v>
      </c>
      <c r="B61" s="20" t="s">
        <v>971</v>
      </c>
      <c r="C61" s="21">
        <v>1994</v>
      </c>
      <c r="D61" s="20" t="s">
        <v>58</v>
      </c>
      <c r="E61" s="26">
        <f t="shared" si="2"/>
        <v>18</v>
      </c>
      <c r="F61" s="66">
        <f t="shared" si="1"/>
        <v>1</v>
      </c>
      <c r="G61" s="32"/>
      <c r="S61" s="4">
        <v>18</v>
      </c>
    </row>
    <row r="62" spans="1:26" ht="21.75" customHeight="1" x14ac:dyDescent="0.3">
      <c r="A62" s="1">
        <v>55</v>
      </c>
      <c r="B62" s="20" t="s">
        <v>1116</v>
      </c>
      <c r="C62" s="21"/>
      <c r="D62" s="20" t="s">
        <v>1117</v>
      </c>
      <c r="E62" s="26">
        <f t="shared" si="2"/>
        <v>18</v>
      </c>
      <c r="F62" s="66">
        <f t="shared" si="1"/>
        <v>1</v>
      </c>
      <c r="G62" s="32"/>
      <c r="W62" s="4">
        <v>18</v>
      </c>
    </row>
    <row r="63" spans="1:26" ht="21.75" customHeight="1" x14ac:dyDescent="0.3">
      <c r="A63" s="1">
        <v>56</v>
      </c>
      <c r="B63" s="20" t="s">
        <v>1238</v>
      </c>
      <c r="C63" s="21"/>
      <c r="D63" s="20" t="s">
        <v>1239</v>
      </c>
      <c r="E63" s="26">
        <f t="shared" si="2"/>
        <v>18</v>
      </c>
      <c r="F63" s="66">
        <f t="shared" si="1"/>
        <v>1</v>
      </c>
      <c r="G63" s="32"/>
      <c r="Z63" s="4">
        <v>18</v>
      </c>
    </row>
    <row r="64" spans="1:26" ht="21.75" customHeight="1" x14ac:dyDescent="0.3">
      <c r="A64" s="1">
        <v>57</v>
      </c>
      <c r="B64" s="20" t="s">
        <v>551</v>
      </c>
      <c r="C64" s="21"/>
      <c r="D64" s="20"/>
      <c r="E64" s="26">
        <f t="shared" si="2"/>
        <v>17</v>
      </c>
      <c r="F64" s="66">
        <f t="shared" si="1"/>
        <v>1</v>
      </c>
      <c r="G64" s="32"/>
      <c r="H64" s="4">
        <v>17</v>
      </c>
    </row>
    <row r="65" spans="1:26" ht="21.75" customHeight="1" x14ac:dyDescent="0.3">
      <c r="A65" s="1">
        <v>58</v>
      </c>
      <c r="B65" s="20" t="s">
        <v>223</v>
      </c>
      <c r="C65" s="21">
        <v>1991</v>
      </c>
      <c r="D65" s="20" t="s">
        <v>224</v>
      </c>
      <c r="E65" s="26">
        <f t="shared" si="2"/>
        <v>17</v>
      </c>
      <c r="F65" s="66">
        <f t="shared" si="1"/>
        <v>1</v>
      </c>
      <c r="G65" s="32"/>
      <c r="I65" s="4">
        <v>17</v>
      </c>
    </row>
    <row r="66" spans="1:26" ht="21.75" customHeight="1" x14ac:dyDescent="0.3">
      <c r="A66" s="1">
        <v>59</v>
      </c>
      <c r="B66" s="20" t="s">
        <v>70</v>
      </c>
      <c r="C66" s="21">
        <v>1988</v>
      </c>
      <c r="D66" s="20" t="s">
        <v>0</v>
      </c>
      <c r="E66" s="26">
        <f t="shared" si="2"/>
        <v>17</v>
      </c>
      <c r="F66" s="66">
        <f t="shared" si="1"/>
        <v>1</v>
      </c>
      <c r="G66" s="32">
        <v>17</v>
      </c>
    </row>
    <row r="67" spans="1:26" ht="21.75" customHeight="1" x14ac:dyDescent="0.3">
      <c r="A67" s="1">
        <v>60</v>
      </c>
      <c r="B67" s="20" t="s">
        <v>587</v>
      </c>
      <c r="C67" s="21">
        <v>1982</v>
      </c>
      <c r="D67" s="20" t="s">
        <v>560</v>
      </c>
      <c r="E67" s="26">
        <f t="shared" si="2"/>
        <v>17</v>
      </c>
      <c r="F67" s="66">
        <f t="shared" si="1"/>
        <v>1</v>
      </c>
      <c r="G67" s="65"/>
      <c r="J67" s="4">
        <v>17</v>
      </c>
    </row>
    <row r="68" spans="1:26" ht="21.75" customHeight="1" x14ac:dyDescent="0.3">
      <c r="A68" s="1">
        <v>61</v>
      </c>
      <c r="B68" s="20" t="s">
        <v>722</v>
      </c>
      <c r="C68" s="21">
        <v>1986</v>
      </c>
      <c r="D68" s="20" t="s">
        <v>299</v>
      </c>
      <c r="E68" s="26">
        <f t="shared" si="2"/>
        <v>17</v>
      </c>
      <c r="F68" s="66">
        <f t="shared" si="1"/>
        <v>1</v>
      </c>
      <c r="G68" s="32"/>
      <c r="K68" s="4">
        <v>17</v>
      </c>
    </row>
    <row r="69" spans="1:26" ht="21.75" customHeight="1" x14ac:dyDescent="0.3">
      <c r="A69" s="1">
        <v>62</v>
      </c>
      <c r="B69" s="20" t="s">
        <v>1039</v>
      </c>
      <c r="C69" s="21">
        <v>1982</v>
      </c>
      <c r="D69" s="20" t="s">
        <v>1040</v>
      </c>
      <c r="E69" s="26">
        <f t="shared" si="2"/>
        <v>17</v>
      </c>
      <c r="F69" s="66">
        <f t="shared" si="1"/>
        <v>1</v>
      </c>
      <c r="G69" s="32"/>
      <c r="U69" s="4">
        <v>17</v>
      </c>
    </row>
    <row r="70" spans="1:26" ht="21.75" customHeight="1" x14ac:dyDescent="0.3">
      <c r="A70" s="1">
        <v>63</v>
      </c>
      <c r="B70" s="20" t="s">
        <v>79</v>
      </c>
      <c r="C70" s="21">
        <v>2001</v>
      </c>
      <c r="D70" s="20"/>
      <c r="E70" s="26">
        <f t="shared" si="2"/>
        <v>17</v>
      </c>
      <c r="F70" s="66">
        <f t="shared" si="1"/>
        <v>2</v>
      </c>
      <c r="G70" s="32">
        <v>12</v>
      </c>
      <c r="W70" s="4">
        <v>5</v>
      </c>
    </row>
    <row r="71" spans="1:26" ht="21.75" customHeight="1" x14ac:dyDescent="0.3">
      <c r="A71" s="1">
        <v>64</v>
      </c>
      <c r="B71" s="20" t="s">
        <v>1178</v>
      </c>
      <c r="C71" s="21">
        <v>1989</v>
      </c>
      <c r="D71" s="20" t="s">
        <v>1179</v>
      </c>
      <c r="E71" s="26">
        <f t="shared" si="2"/>
        <v>17</v>
      </c>
      <c r="F71" s="66">
        <f t="shared" si="1"/>
        <v>1</v>
      </c>
      <c r="G71" s="32"/>
      <c r="Y71" s="4">
        <v>17</v>
      </c>
    </row>
    <row r="72" spans="1:26" ht="21.75" customHeight="1" x14ac:dyDescent="0.3">
      <c r="A72" s="1">
        <v>65</v>
      </c>
      <c r="B72" s="20" t="s">
        <v>230</v>
      </c>
      <c r="C72" s="21">
        <v>1982</v>
      </c>
      <c r="D72" s="20" t="s">
        <v>1260</v>
      </c>
      <c r="E72" s="26">
        <f t="shared" ref="E72:E103" si="3">SUM(G72:Z72)</f>
        <v>17</v>
      </c>
      <c r="F72" s="66">
        <f t="shared" si="1"/>
        <v>2</v>
      </c>
      <c r="G72" s="32"/>
      <c r="I72" s="4">
        <v>12</v>
      </c>
      <c r="Z72" s="4">
        <v>5</v>
      </c>
    </row>
    <row r="73" spans="1:26" ht="21.75" customHeight="1" x14ac:dyDescent="0.3">
      <c r="A73" s="1">
        <v>66</v>
      </c>
      <c r="B73" s="20" t="s">
        <v>1240</v>
      </c>
      <c r="C73" s="21"/>
      <c r="D73" s="20" t="s">
        <v>1241</v>
      </c>
      <c r="E73" s="26">
        <f t="shared" si="3"/>
        <v>17</v>
      </c>
      <c r="F73" s="66">
        <f t="shared" ref="F73:F136" si="4">COUNT(G73:Z73)</f>
        <v>1</v>
      </c>
      <c r="G73" s="32"/>
      <c r="Z73" s="4">
        <v>17</v>
      </c>
    </row>
    <row r="74" spans="1:26" ht="21.75" customHeight="1" x14ac:dyDescent="0.3">
      <c r="A74" s="1">
        <v>67</v>
      </c>
      <c r="B74" s="20" t="s">
        <v>72</v>
      </c>
      <c r="C74" s="21">
        <v>1988</v>
      </c>
      <c r="D74" s="20" t="s">
        <v>71</v>
      </c>
      <c r="E74" s="34">
        <f t="shared" si="3"/>
        <v>16</v>
      </c>
      <c r="F74" s="66">
        <f t="shared" si="4"/>
        <v>1</v>
      </c>
      <c r="G74" s="32">
        <v>16</v>
      </c>
    </row>
    <row r="75" spans="1:26" ht="21.75" customHeight="1" x14ac:dyDescent="0.3">
      <c r="A75" s="1">
        <v>68</v>
      </c>
      <c r="B75" s="20" t="s">
        <v>588</v>
      </c>
      <c r="C75" s="21">
        <v>1987</v>
      </c>
      <c r="D75" s="20" t="s">
        <v>589</v>
      </c>
      <c r="E75" s="34">
        <f t="shared" si="3"/>
        <v>16</v>
      </c>
      <c r="F75" s="66">
        <f t="shared" si="4"/>
        <v>1</v>
      </c>
      <c r="G75" s="65"/>
      <c r="J75" s="4">
        <v>16</v>
      </c>
    </row>
    <row r="76" spans="1:26" ht="21.75" customHeight="1" x14ac:dyDescent="0.3">
      <c r="A76" s="1">
        <v>69</v>
      </c>
      <c r="B76" s="20" t="s">
        <v>723</v>
      </c>
      <c r="C76" s="21">
        <v>1995</v>
      </c>
      <c r="D76" s="20"/>
      <c r="E76" s="34">
        <f t="shared" si="3"/>
        <v>16</v>
      </c>
      <c r="F76" s="66">
        <f t="shared" si="4"/>
        <v>1</v>
      </c>
      <c r="G76" s="32"/>
      <c r="K76" s="4">
        <v>16</v>
      </c>
    </row>
    <row r="77" spans="1:26" ht="21.75" customHeight="1" x14ac:dyDescent="0.3">
      <c r="A77" s="1">
        <v>70</v>
      </c>
      <c r="B77" s="20" t="s">
        <v>963</v>
      </c>
      <c r="C77" s="21"/>
      <c r="D77" s="20"/>
      <c r="E77" s="34">
        <f t="shared" si="3"/>
        <v>16</v>
      </c>
      <c r="F77" s="66">
        <f t="shared" si="4"/>
        <v>1</v>
      </c>
      <c r="G77" s="32"/>
      <c r="Q77" s="4">
        <v>16</v>
      </c>
    </row>
    <row r="78" spans="1:26" ht="21.75" customHeight="1" x14ac:dyDescent="0.3">
      <c r="A78" s="1">
        <v>71</v>
      </c>
      <c r="B78" s="20" t="s">
        <v>972</v>
      </c>
      <c r="C78" s="21">
        <v>1993</v>
      </c>
      <c r="D78" s="20"/>
      <c r="E78" s="34">
        <f t="shared" si="3"/>
        <v>16</v>
      </c>
      <c r="F78" s="66">
        <f t="shared" si="4"/>
        <v>1</v>
      </c>
      <c r="G78" s="32"/>
      <c r="S78" s="4">
        <v>16</v>
      </c>
    </row>
    <row r="79" spans="1:26" ht="21.75" customHeight="1" x14ac:dyDescent="0.3">
      <c r="A79" s="1">
        <v>72</v>
      </c>
      <c r="B79" s="20" t="s">
        <v>1093</v>
      </c>
      <c r="C79" s="21">
        <v>1999</v>
      </c>
      <c r="D79" s="20" t="s">
        <v>1094</v>
      </c>
      <c r="E79" s="34">
        <f t="shared" si="3"/>
        <v>16</v>
      </c>
      <c r="F79" s="66">
        <f t="shared" si="4"/>
        <v>1</v>
      </c>
      <c r="G79" s="32"/>
      <c r="V79" s="4">
        <v>16</v>
      </c>
    </row>
    <row r="80" spans="1:26" ht="21.75" customHeight="1" x14ac:dyDescent="0.3">
      <c r="A80" s="1">
        <v>73</v>
      </c>
      <c r="B80" s="20" t="s">
        <v>1188</v>
      </c>
      <c r="C80" s="21">
        <v>1991</v>
      </c>
      <c r="D80" s="20" t="s">
        <v>0</v>
      </c>
      <c r="E80" s="34">
        <f t="shared" si="3"/>
        <v>16</v>
      </c>
      <c r="F80" s="66">
        <f t="shared" si="4"/>
        <v>1</v>
      </c>
      <c r="G80" s="32"/>
      <c r="Y80" s="4">
        <v>16</v>
      </c>
    </row>
    <row r="81" spans="1:26" ht="21.75" customHeight="1" x14ac:dyDescent="0.3">
      <c r="A81" s="1">
        <v>74</v>
      </c>
      <c r="B81" s="20" t="s">
        <v>1242</v>
      </c>
      <c r="C81" s="21"/>
      <c r="D81" s="20" t="s">
        <v>1243</v>
      </c>
      <c r="E81" s="34">
        <f t="shared" si="3"/>
        <v>16</v>
      </c>
      <c r="F81" s="66">
        <f t="shared" si="4"/>
        <v>1</v>
      </c>
      <c r="G81" s="32"/>
      <c r="Z81" s="4">
        <v>16</v>
      </c>
    </row>
    <row r="82" spans="1:26" ht="21.75" customHeight="1" x14ac:dyDescent="0.3">
      <c r="A82" s="1">
        <v>75</v>
      </c>
      <c r="B82" s="20" t="s">
        <v>553</v>
      </c>
      <c r="C82" s="21"/>
      <c r="D82" s="20" t="s">
        <v>554</v>
      </c>
      <c r="E82" s="34">
        <f t="shared" si="3"/>
        <v>15</v>
      </c>
      <c r="F82" s="66">
        <f t="shared" si="4"/>
        <v>1</v>
      </c>
      <c r="G82" s="32"/>
      <c r="H82" s="4">
        <v>15</v>
      </c>
    </row>
    <row r="83" spans="1:26" ht="21.75" customHeight="1" x14ac:dyDescent="0.3">
      <c r="A83" s="1">
        <v>76</v>
      </c>
      <c r="B83" s="20" t="s">
        <v>73</v>
      </c>
      <c r="C83" s="21">
        <v>1996</v>
      </c>
      <c r="D83" s="20" t="s">
        <v>74</v>
      </c>
      <c r="E83" s="34">
        <f t="shared" si="3"/>
        <v>15</v>
      </c>
      <c r="F83" s="66">
        <f t="shared" si="4"/>
        <v>1</v>
      </c>
      <c r="G83" s="32">
        <v>15</v>
      </c>
    </row>
    <row r="84" spans="1:26" ht="21.75" customHeight="1" x14ac:dyDescent="0.3">
      <c r="A84" s="1">
        <v>77</v>
      </c>
      <c r="B84" s="20" t="s">
        <v>590</v>
      </c>
      <c r="C84" s="21">
        <v>1981</v>
      </c>
      <c r="D84" s="20" t="s">
        <v>591</v>
      </c>
      <c r="E84" s="34">
        <f t="shared" si="3"/>
        <v>15</v>
      </c>
      <c r="F84" s="66">
        <f t="shared" si="4"/>
        <v>1</v>
      </c>
      <c r="G84" s="65"/>
      <c r="J84" s="4">
        <v>15</v>
      </c>
    </row>
    <row r="85" spans="1:26" ht="21.75" customHeight="1" x14ac:dyDescent="0.3">
      <c r="A85" s="1">
        <v>78</v>
      </c>
      <c r="B85" s="20" t="s">
        <v>725</v>
      </c>
      <c r="C85" s="21">
        <v>1994</v>
      </c>
      <c r="D85" s="20" t="s">
        <v>724</v>
      </c>
      <c r="E85" s="41">
        <f t="shared" si="3"/>
        <v>15</v>
      </c>
      <c r="F85" s="66">
        <f t="shared" si="4"/>
        <v>1</v>
      </c>
      <c r="G85" s="32"/>
      <c r="K85" s="4">
        <v>15</v>
      </c>
    </row>
    <row r="86" spans="1:26" ht="21.75" customHeight="1" x14ac:dyDescent="0.3">
      <c r="A86" s="1">
        <v>79</v>
      </c>
      <c r="B86" s="20" t="s">
        <v>696</v>
      </c>
      <c r="C86" s="21">
        <v>1992</v>
      </c>
      <c r="D86" s="20"/>
      <c r="E86" s="41">
        <f t="shared" si="3"/>
        <v>15</v>
      </c>
      <c r="F86" s="66">
        <f t="shared" si="4"/>
        <v>1</v>
      </c>
      <c r="G86" s="65"/>
      <c r="L86" s="4">
        <v>15</v>
      </c>
    </row>
    <row r="87" spans="1:26" ht="21.75" customHeight="1" x14ac:dyDescent="0.3">
      <c r="A87" s="1">
        <v>80</v>
      </c>
      <c r="B87" s="20" t="s">
        <v>964</v>
      </c>
      <c r="C87" s="21"/>
      <c r="D87" s="20"/>
      <c r="E87" s="41">
        <f t="shared" si="3"/>
        <v>15</v>
      </c>
      <c r="F87" s="66">
        <f t="shared" si="4"/>
        <v>1</v>
      </c>
      <c r="G87" s="32"/>
      <c r="Q87" s="4">
        <v>15</v>
      </c>
    </row>
    <row r="88" spans="1:26" ht="21.75" customHeight="1" x14ac:dyDescent="0.3">
      <c r="A88" s="1">
        <v>81</v>
      </c>
      <c r="B88" s="20" t="s">
        <v>973</v>
      </c>
      <c r="C88" s="21">
        <v>1983</v>
      </c>
      <c r="D88" s="20" t="s">
        <v>974</v>
      </c>
      <c r="E88" s="41">
        <f t="shared" si="3"/>
        <v>15</v>
      </c>
      <c r="F88" s="66">
        <f t="shared" si="4"/>
        <v>1</v>
      </c>
      <c r="G88" s="32"/>
      <c r="S88" s="4">
        <v>15</v>
      </c>
    </row>
    <row r="89" spans="1:26" ht="21.75" customHeight="1" x14ac:dyDescent="0.3">
      <c r="A89" s="1">
        <v>82</v>
      </c>
      <c r="B89" s="20" t="s">
        <v>1004</v>
      </c>
      <c r="C89" s="21">
        <v>1980</v>
      </c>
      <c r="D89" s="20" t="s">
        <v>338</v>
      </c>
      <c r="E89" s="41">
        <f t="shared" si="3"/>
        <v>15</v>
      </c>
      <c r="F89" s="66">
        <f t="shared" si="4"/>
        <v>1</v>
      </c>
      <c r="G89" s="32"/>
      <c r="T89" s="4">
        <v>15</v>
      </c>
    </row>
    <row r="90" spans="1:26" ht="21.75" customHeight="1" x14ac:dyDescent="0.3">
      <c r="A90" s="1">
        <v>83</v>
      </c>
      <c r="B90" s="20" t="s">
        <v>1041</v>
      </c>
      <c r="C90" s="21">
        <v>1987</v>
      </c>
      <c r="D90" s="20" t="s">
        <v>1040</v>
      </c>
      <c r="E90" s="41">
        <f t="shared" si="3"/>
        <v>15</v>
      </c>
      <c r="F90" s="66">
        <f t="shared" si="4"/>
        <v>1</v>
      </c>
      <c r="G90" s="32"/>
      <c r="U90" s="4">
        <v>15</v>
      </c>
    </row>
    <row r="91" spans="1:26" ht="21.75" customHeight="1" x14ac:dyDescent="0.3">
      <c r="A91" s="1">
        <v>84</v>
      </c>
      <c r="B91" s="20" t="s">
        <v>1095</v>
      </c>
      <c r="C91" s="21">
        <v>1983</v>
      </c>
      <c r="D91" s="20" t="s">
        <v>1069</v>
      </c>
      <c r="E91" s="41">
        <f t="shared" si="3"/>
        <v>15</v>
      </c>
      <c r="F91" s="66">
        <f t="shared" si="4"/>
        <v>1</v>
      </c>
      <c r="G91" s="32"/>
      <c r="V91" s="4">
        <v>15</v>
      </c>
    </row>
    <row r="92" spans="1:26" ht="21.75" customHeight="1" x14ac:dyDescent="0.3">
      <c r="A92" s="1">
        <v>85</v>
      </c>
      <c r="B92" s="20" t="s">
        <v>959</v>
      </c>
      <c r="C92" s="21"/>
      <c r="D92" s="20" t="s">
        <v>58</v>
      </c>
      <c r="E92" s="41">
        <f t="shared" si="3"/>
        <v>15</v>
      </c>
      <c r="F92" s="66">
        <f t="shared" si="4"/>
        <v>2</v>
      </c>
      <c r="G92" s="32"/>
      <c r="R92" s="4">
        <v>5</v>
      </c>
      <c r="W92" s="4">
        <v>10</v>
      </c>
    </row>
    <row r="93" spans="1:26" ht="21.75" customHeight="1" x14ac:dyDescent="0.3">
      <c r="A93" s="1">
        <v>86</v>
      </c>
      <c r="B93" s="20" t="s">
        <v>1118</v>
      </c>
      <c r="C93" s="21"/>
      <c r="D93" s="20" t="s">
        <v>58</v>
      </c>
      <c r="E93" s="41">
        <f t="shared" si="3"/>
        <v>15</v>
      </c>
      <c r="F93" s="66">
        <f t="shared" si="4"/>
        <v>1</v>
      </c>
      <c r="G93" s="32"/>
      <c r="W93" s="4">
        <v>15</v>
      </c>
    </row>
    <row r="94" spans="1:26" ht="21.75" customHeight="1" x14ac:dyDescent="0.3">
      <c r="A94" s="1">
        <v>87</v>
      </c>
      <c r="B94" s="20" t="s">
        <v>1189</v>
      </c>
      <c r="C94" s="21">
        <v>1996</v>
      </c>
      <c r="D94" s="20"/>
      <c r="E94" s="41">
        <f t="shared" si="3"/>
        <v>15</v>
      </c>
      <c r="F94" s="66">
        <f t="shared" si="4"/>
        <v>1</v>
      </c>
      <c r="G94" s="32"/>
      <c r="Y94" s="4">
        <v>15</v>
      </c>
    </row>
    <row r="95" spans="1:26" ht="21.75" customHeight="1" x14ac:dyDescent="0.3">
      <c r="A95" s="1">
        <v>88</v>
      </c>
      <c r="B95" s="20" t="s">
        <v>555</v>
      </c>
      <c r="C95" s="21"/>
      <c r="D95" s="20" t="s">
        <v>556</v>
      </c>
      <c r="E95" s="44">
        <f t="shared" si="3"/>
        <v>14</v>
      </c>
      <c r="F95" s="66">
        <f t="shared" si="4"/>
        <v>1</v>
      </c>
      <c r="G95" s="32"/>
      <c r="H95" s="4">
        <v>14</v>
      </c>
    </row>
    <row r="96" spans="1:26" ht="21.75" customHeight="1" x14ac:dyDescent="0.3">
      <c r="A96" s="1">
        <v>89</v>
      </c>
      <c r="B96" s="20" t="s">
        <v>228</v>
      </c>
      <c r="C96" s="21">
        <v>1988</v>
      </c>
      <c r="D96" s="20" t="s">
        <v>229</v>
      </c>
      <c r="E96" s="46">
        <f t="shared" si="3"/>
        <v>14</v>
      </c>
      <c r="F96" s="66">
        <f t="shared" si="4"/>
        <v>1</v>
      </c>
      <c r="G96" s="32"/>
      <c r="I96" s="4">
        <v>14</v>
      </c>
    </row>
    <row r="97" spans="1:26" ht="21.75" customHeight="1" x14ac:dyDescent="0.3">
      <c r="A97" s="1">
        <v>90</v>
      </c>
      <c r="B97" s="20" t="s">
        <v>75</v>
      </c>
      <c r="C97" s="21">
        <v>1984</v>
      </c>
      <c r="D97" s="20" t="s">
        <v>76</v>
      </c>
      <c r="E97" s="46">
        <f t="shared" si="3"/>
        <v>14</v>
      </c>
      <c r="F97" s="66">
        <f t="shared" si="4"/>
        <v>1</v>
      </c>
      <c r="G97" s="32">
        <v>14</v>
      </c>
    </row>
    <row r="98" spans="1:26" ht="21.75" customHeight="1" x14ac:dyDescent="0.3">
      <c r="A98" s="1">
        <v>91</v>
      </c>
      <c r="B98" s="20" t="s">
        <v>592</v>
      </c>
      <c r="C98" s="21">
        <v>1995</v>
      </c>
      <c r="D98" s="20" t="s">
        <v>593</v>
      </c>
      <c r="E98" s="46">
        <f t="shared" si="3"/>
        <v>14</v>
      </c>
      <c r="F98" s="66">
        <f t="shared" si="4"/>
        <v>1</v>
      </c>
      <c r="G98" s="65"/>
      <c r="J98" s="4">
        <v>14</v>
      </c>
    </row>
    <row r="99" spans="1:26" ht="21.75" customHeight="1" x14ac:dyDescent="0.3">
      <c r="A99" s="1">
        <v>92</v>
      </c>
      <c r="B99" s="20" t="s">
        <v>726</v>
      </c>
      <c r="C99" s="21">
        <v>1983</v>
      </c>
      <c r="D99" s="20" t="s">
        <v>727</v>
      </c>
      <c r="E99" s="46">
        <f t="shared" si="3"/>
        <v>14</v>
      </c>
      <c r="F99" s="66">
        <f t="shared" si="4"/>
        <v>1</v>
      </c>
      <c r="G99" s="32"/>
      <c r="K99" s="4">
        <v>14</v>
      </c>
    </row>
    <row r="100" spans="1:26" ht="21.75" customHeight="1" x14ac:dyDescent="0.3">
      <c r="A100" s="1">
        <v>93</v>
      </c>
      <c r="B100" s="20" t="s">
        <v>804</v>
      </c>
      <c r="C100" s="21">
        <v>1991</v>
      </c>
      <c r="D100" s="20" t="s">
        <v>805</v>
      </c>
      <c r="E100" s="46">
        <f t="shared" si="3"/>
        <v>14</v>
      </c>
      <c r="F100" s="66">
        <f t="shared" si="4"/>
        <v>1</v>
      </c>
      <c r="G100" s="32"/>
      <c r="N100" s="4">
        <v>14</v>
      </c>
    </row>
    <row r="101" spans="1:26" ht="21.75" customHeight="1" x14ac:dyDescent="0.3">
      <c r="A101" s="1">
        <v>94</v>
      </c>
      <c r="B101" s="20" t="s">
        <v>850</v>
      </c>
      <c r="C101" s="21"/>
      <c r="D101" s="20" t="s">
        <v>851</v>
      </c>
      <c r="E101" s="46">
        <f t="shared" si="3"/>
        <v>14</v>
      </c>
      <c r="F101" s="66">
        <f t="shared" si="4"/>
        <v>1</v>
      </c>
      <c r="G101" s="32"/>
      <c r="O101" s="4">
        <v>14</v>
      </c>
    </row>
    <row r="102" spans="1:26" ht="21.75" customHeight="1" x14ac:dyDescent="0.3">
      <c r="A102" s="1">
        <v>95</v>
      </c>
      <c r="B102" s="20" t="s">
        <v>975</v>
      </c>
      <c r="C102" s="21">
        <v>1982</v>
      </c>
      <c r="D102" s="20" t="s">
        <v>976</v>
      </c>
      <c r="E102" s="46">
        <f t="shared" si="3"/>
        <v>14</v>
      </c>
      <c r="F102" s="66">
        <f t="shared" si="4"/>
        <v>1</v>
      </c>
      <c r="G102" s="32"/>
      <c r="S102" s="4">
        <v>14</v>
      </c>
    </row>
    <row r="103" spans="1:26" ht="21.75" customHeight="1" x14ac:dyDescent="0.3">
      <c r="A103" s="1">
        <v>96</v>
      </c>
      <c r="B103" s="20" t="s">
        <v>1005</v>
      </c>
      <c r="C103" s="21">
        <v>1988</v>
      </c>
      <c r="D103" s="20" t="s">
        <v>1006</v>
      </c>
      <c r="E103" s="49">
        <f t="shared" si="3"/>
        <v>14</v>
      </c>
      <c r="F103" s="66">
        <f t="shared" si="4"/>
        <v>1</v>
      </c>
      <c r="G103" s="32"/>
      <c r="T103" s="4">
        <v>14</v>
      </c>
    </row>
    <row r="104" spans="1:26" ht="21.75" customHeight="1" x14ac:dyDescent="0.3">
      <c r="A104" s="1">
        <v>97</v>
      </c>
      <c r="B104" s="20" t="s">
        <v>1042</v>
      </c>
      <c r="C104" s="21">
        <v>1992</v>
      </c>
      <c r="D104" s="20" t="s">
        <v>1043</v>
      </c>
      <c r="E104" s="49">
        <f t="shared" ref="E104:E135" si="5">SUM(G104:Z104)</f>
        <v>14</v>
      </c>
      <c r="F104" s="66">
        <f t="shared" si="4"/>
        <v>1</v>
      </c>
      <c r="G104" s="32"/>
      <c r="U104" s="4">
        <v>14</v>
      </c>
    </row>
    <row r="105" spans="1:26" ht="21.75" customHeight="1" x14ac:dyDescent="0.3">
      <c r="A105" s="1">
        <v>98</v>
      </c>
      <c r="B105" s="20" t="s">
        <v>1245</v>
      </c>
      <c r="C105" s="21"/>
      <c r="D105" s="20" t="s">
        <v>1246</v>
      </c>
      <c r="E105" s="49">
        <f t="shared" si="5"/>
        <v>14</v>
      </c>
      <c r="F105" s="66">
        <f t="shared" si="4"/>
        <v>1</v>
      </c>
      <c r="G105" s="32"/>
      <c r="Z105" s="4">
        <v>14</v>
      </c>
    </row>
    <row r="106" spans="1:26" ht="21.75" customHeight="1" x14ac:dyDescent="0.3">
      <c r="A106" s="1">
        <v>99</v>
      </c>
      <c r="B106" s="20" t="s">
        <v>557</v>
      </c>
      <c r="C106" s="21"/>
      <c r="D106" s="20" t="s">
        <v>558</v>
      </c>
      <c r="E106" s="49">
        <f t="shared" si="5"/>
        <v>13</v>
      </c>
      <c r="F106" s="66">
        <f t="shared" si="4"/>
        <v>1</v>
      </c>
      <c r="G106" s="32"/>
      <c r="H106" s="4">
        <v>13</v>
      </c>
    </row>
    <row r="107" spans="1:26" ht="21.75" customHeight="1" x14ac:dyDescent="0.3">
      <c r="A107" s="1">
        <v>100</v>
      </c>
      <c r="B107" s="20" t="s">
        <v>594</v>
      </c>
      <c r="C107" s="21">
        <v>1991</v>
      </c>
      <c r="D107" s="20" t="s">
        <v>595</v>
      </c>
      <c r="E107" s="49">
        <f t="shared" si="5"/>
        <v>13</v>
      </c>
      <c r="F107" s="66">
        <f t="shared" si="4"/>
        <v>1</v>
      </c>
      <c r="G107" s="64"/>
      <c r="J107" s="4">
        <v>13</v>
      </c>
    </row>
    <row r="108" spans="1:26" ht="21.75" customHeight="1" x14ac:dyDescent="0.3">
      <c r="A108" s="1">
        <v>101</v>
      </c>
      <c r="B108" s="20" t="s">
        <v>728</v>
      </c>
      <c r="C108" s="21">
        <v>1981</v>
      </c>
      <c r="D108" s="20" t="s">
        <v>729</v>
      </c>
      <c r="E108" s="49">
        <f t="shared" si="5"/>
        <v>13</v>
      </c>
      <c r="F108" s="66">
        <f t="shared" si="4"/>
        <v>1</v>
      </c>
      <c r="G108" s="32"/>
      <c r="K108" s="4">
        <v>13</v>
      </c>
    </row>
    <row r="109" spans="1:26" ht="21.75" customHeight="1" x14ac:dyDescent="0.3">
      <c r="A109" s="1">
        <v>102</v>
      </c>
      <c r="B109" s="20" t="s">
        <v>852</v>
      </c>
      <c r="C109" s="21"/>
      <c r="D109" s="20" t="s">
        <v>853</v>
      </c>
      <c r="E109" s="49">
        <f t="shared" si="5"/>
        <v>13</v>
      </c>
      <c r="F109" s="66">
        <f t="shared" si="4"/>
        <v>1</v>
      </c>
      <c r="G109" s="32"/>
      <c r="O109" s="4">
        <v>13</v>
      </c>
    </row>
    <row r="110" spans="1:26" ht="21.75" customHeight="1" x14ac:dyDescent="0.3">
      <c r="A110" s="1">
        <v>103</v>
      </c>
      <c r="B110" s="20" t="s">
        <v>1007</v>
      </c>
      <c r="C110" s="21">
        <v>1980</v>
      </c>
      <c r="D110" s="20" t="s">
        <v>1003</v>
      </c>
      <c r="E110" s="49">
        <f t="shared" si="5"/>
        <v>13</v>
      </c>
      <c r="F110" s="66">
        <f t="shared" si="4"/>
        <v>1</v>
      </c>
      <c r="G110" s="32"/>
      <c r="T110" s="4">
        <v>13</v>
      </c>
    </row>
    <row r="111" spans="1:26" ht="21.75" customHeight="1" x14ac:dyDescent="0.3">
      <c r="A111" s="1">
        <v>104</v>
      </c>
      <c r="B111" s="20" t="s">
        <v>1044</v>
      </c>
      <c r="C111" s="21">
        <v>1984</v>
      </c>
      <c r="D111" s="20" t="s">
        <v>1045</v>
      </c>
      <c r="E111" s="49">
        <f t="shared" si="5"/>
        <v>13</v>
      </c>
      <c r="F111" s="66">
        <f t="shared" si="4"/>
        <v>1</v>
      </c>
      <c r="G111" s="32"/>
      <c r="U111" s="4">
        <v>13</v>
      </c>
    </row>
    <row r="112" spans="1:26" ht="21.75" customHeight="1" x14ac:dyDescent="0.3">
      <c r="A112" s="1">
        <v>105</v>
      </c>
      <c r="B112" s="20" t="s">
        <v>1247</v>
      </c>
      <c r="C112" s="21"/>
      <c r="D112" s="20" t="s">
        <v>1248</v>
      </c>
      <c r="E112" s="49">
        <f t="shared" si="5"/>
        <v>13</v>
      </c>
      <c r="F112" s="66">
        <f t="shared" si="4"/>
        <v>1</v>
      </c>
      <c r="G112" s="32"/>
      <c r="Z112" s="4">
        <v>13</v>
      </c>
    </row>
    <row r="113" spans="1:26" ht="21.75" customHeight="1" x14ac:dyDescent="0.3">
      <c r="A113" s="1">
        <v>106</v>
      </c>
      <c r="B113" s="20" t="s">
        <v>559</v>
      </c>
      <c r="C113" s="21"/>
      <c r="D113" s="20" t="s">
        <v>560</v>
      </c>
      <c r="E113" s="49">
        <f t="shared" si="5"/>
        <v>12</v>
      </c>
      <c r="F113" s="66">
        <f t="shared" si="4"/>
        <v>1</v>
      </c>
      <c r="G113" s="32"/>
      <c r="H113" s="4">
        <v>12</v>
      </c>
    </row>
    <row r="114" spans="1:26" ht="21.75" customHeight="1" x14ac:dyDescent="0.3">
      <c r="A114" s="1">
        <v>107</v>
      </c>
      <c r="B114" s="20" t="s">
        <v>596</v>
      </c>
      <c r="C114" s="21">
        <v>1986</v>
      </c>
      <c r="D114" s="20" t="s">
        <v>597</v>
      </c>
      <c r="E114" s="52">
        <f t="shared" si="5"/>
        <v>12</v>
      </c>
      <c r="F114" s="66">
        <f t="shared" si="4"/>
        <v>1</v>
      </c>
      <c r="G114" s="65"/>
      <c r="J114" s="4">
        <v>12</v>
      </c>
    </row>
    <row r="115" spans="1:26" ht="21.75" customHeight="1" x14ac:dyDescent="0.3">
      <c r="A115" s="1">
        <v>108</v>
      </c>
      <c r="B115" s="20" t="s">
        <v>806</v>
      </c>
      <c r="C115" s="21">
        <v>1981</v>
      </c>
      <c r="D115" s="20" t="s">
        <v>269</v>
      </c>
      <c r="E115" s="52">
        <f t="shared" si="5"/>
        <v>12</v>
      </c>
      <c r="F115" s="66">
        <f t="shared" si="4"/>
        <v>1</v>
      </c>
      <c r="G115" s="32"/>
      <c r="N115" s="4">
        <v>12</v>
      </c>
    </row>
    <row r="116" spans="1:26" ht="21.75" customHeight="1" x14ac:dyDescent="0.3">
      <c r="A116" s="1">
        <v>109</v>
      </c>
      <c r="B116" s="20" t="s">
        <v>948</v>
      </c>
      <c r="C116" s="21"/>
      <c r="D116" s="20" t="s">
        <v>949</v>
      </c>
      <c r="E116" s="54">
        <f t="shared" si="5"/>
        <v>12</v>
      </c>
      <c r="F116" s="66">
        <f t="shared" si="4"/>
        <v>1</v>
      </c>
      <c r="G116" s="32"/>
      <c r="R116" s="4">
        <v>12</v>
      </c>
    </row>
    <row r="117" spans="1:26" ht="21.75" customHeight="1" x14ac:dyDescent="0.3">
      <c r="A117" s="1">
        <v>110</v>
      </c>
      <c r="B117" s="20" t="s">
        <v>977</v>
      </c>
      <c r="C117" s="21">
        <v>1984</v>
      </c>
      <c r="D117" s="20"/>
      <c r="E117" s="54">
        <f t="shared" si="5"/>
        <v>12</v>
      </c>
      <c r="F117" s="66">
        <f t="shared" si="4"/>
        <v>1</v>
      </c>
      <c r="G117" s="32"/>
      <c r="S117" s="4">
        <v>12</v>
      </c>
    </row>
    <row r="118" spans="1:26" ht="21.75" customHeight="1" x14ac:dyDescent="0.3">
      <c r="A118" s="1">
        <v>111</v>
      </c>
      <c r="B118" s="20" t="s">
        <v>1008</v>
      </c>
      <c r="C118" s="21">
        <v>1983</v>
      </c>
      <c r="D118" s="20" t="s">
        <v>1009</v>
      </c>
      <c r="E118" s="54">
        <f t="shared" si="5"/>
        <v>12</v>
      </c>
      <c r="F118" s="66">
        <f t="shared" si="4"/>
        <v>1</v>
      </c>
      <c r="G118" s="32"/>
      <c r="T118" s="4">
        <v>12</v>
      </c>
    </row>
    <row r="119" spans="1:26" ht="21.75" customHeight="1" x14ac:dyDescent="0.3">
      <c r="A119" s="1">
        <v>112</v>
      </c>
      <c r="B119" s="20" t="s">
        <v>1046</v>
      </c>
      <c r="C119" s="21">
        <v>1992</v>
      </c>
      <c r="D119" s="20" t="s">
        <v>1040</v>
      </c>
      <c r="E119" s="54">
        <f t="shared" si="5"/>
        <v>12</v>
      </c>
      <c r="F119" s="66">
        <f t="shared" si="4"/>
        <v>1</v>
      </c>
      <c r="G119" s="32"/>
      <c r="U119" s="4">
        <v>12</v>
      </c>
    </row>
    <row r="120" spans="1:26" ht="21.75" customHeight="1" x14ac:dyDescent="0.3">
      <c r="A120" s="1">
        <v>113</v>
      </c>
      <c r="B120" s="20" t="s">
        <v>955</v>
      </c>
      <c r="C120" s="21"/>
      <c r="D120" s="20" t="s">
        <v>956</v>
      </c>
      <c r="E120" s="54">
        <f t="shared" si="5"/>
        <v>12</v>
      </c>
      <c r="F120" s="66">
        <f t="shared" si="4"/>
        <v>2</v>
      </c>
      <c r="G120" s="32"/>
      <c r="R120" s="4">
        <v>8</v>
      </c>
      <c r="W120" s="4">
        <v>4</v>
      </c>
    </row>
    <row r="121" spans="1:26" ht="21.75" customHeight="1" x14ac:dyDescent="0.3">
      <c r="A121" s="1">
        <v>114</v>
      </c>
      <c r="B121" s="20" t="s">
        <v>1190</v>
      </c>
      <c r="C121" s="21">
        <v>1997</v>
      </c>
      <c r="D121" s="20" t="s">
        <v>153</v>
      </c>
      <c r="E121" s="54">
        <f t="shared" si="5"/>
        <v>12</v>
      </c>
      <c r="F121" s="66">
        <f t="shared" si="4"/>
        <v>1</v>
      </c>
      <c r="G121" s="32"/>
      <c r="Y121" s="4">
        <v>12</v>
      </c>
    </row>
    <row r="122" spans="1:26" ht="21.75" customHeight="1" x14ac:dyDescent="0.3">
      <c r="A122" s="1">
        <v>115</v>
      </c>
      <c r="B122" s="20" t="s">
        <v>1249</v>
      </c>
      <c r="C122" s="21"/>
      <c r="D122" s="20" t="s">
        <v>1250</v>
      </c>
      <c r="E122" s="54">
        <f t="shared" si="5"/>
        <v>12</v>
      </c>
      <c r="F122" s="66">
        <f t="shared" si="4"/>
        <v>1</v>
      </c>
      <c r="G122" s="32"/>
      <c r="Z122" s="4">
        <v>12</v>
      </c>
    </row>
    <row r="123" spans="1:26" ht="21.75" customHeight="1" x14ac:dyDescent="0.3">
      <c r="A123" s="1">
        <v>116</v>
      </c>
      <c r="B123" s="20" t="s">
        <v>80</v>
      </c>
      <c r="C123" s="21">
        <v>1981</v>
      </c>
      <c r="D123" s="20"/>
      <c r="E123" s="54">
        <f t="shared" si="5"/>
        <v>11</v>
      </c>
      <c r="F123" s="66">
        <f t="shared" si="4"/>
        <v>1</v>
      </c>
      <c r="G123" s="32">
        <v>11</v>
      </c>
    </row>
    <row r="124" spans="1:26" ht="21.75" customHeight="1" x14ac:dyDescent="0.3">
      <c r="A124" s="1">
        <v>117</v>
      </c>
      <c r="B124" s="20" t="s">
        <v>561</v>
      </c>
      <c r="C124" s="21"/>
      <c r="D124" s="20" t="s">
        <v>562</v>
      </c>
      <c r="E124" s="54">
        <f t="shared" si="5"/>
        <v>11</v>
      </c>
      <c r="F124" s="66">
        <f t="shared" si="4"/>
        <v>1</v>
      </c>
      <c r="G124" s="32"/>
      <c r="H124" s="4">
        <v>11</v>
      </c>
    </row>
    <row r="125" spans="1:26" ht="21.75" customHeight="1" x14ac:dyDescent="0.3">
      <c r="A125" s="1">
        <v>118</v>
      </c>
      <c r="B125" s="20" t="s">
        <v>231</v>
      </c>
      <c r="C125" s="21">
        <v>1980</v>
      </c>
      <c r="D125" s="20" t="s">
        <v>232</v>
      </c>
      <c r="E125" s="54">
        <f t="shared" si="5"/>
        <v>11</v>
      </c>
      <c r="F125" s="66">
        <f t="shared" si="4"/>
        <v>1</v>
      </c>
      <c r="G125" s="32"/>
      <c r="I125" s="4">
        <v>11</v>
      </c>
    </row>
    <row r="126" spans="1:26" ht="21.75" customHeight="1" x14ac:dyDescent="0.3">
      <c r="A126" s="1">
        <v>119</v>
      </c>
      <c r="B126" s="20" t="s">
        <v>730</v>
      </c>
      <c r="C126" s="21">
        <v>1990</v>
      </c>
      <c r="D126" s="20" t="s">
        <v>724</v>
      </c>
      <c r="E126" s="54">
        <f t="shared" si="5"/>
        <v>11</v>
      </c>
      <c r="F126" s="66">
        <f t="shared" si="4"/>
        <v>1</v>
      </c>
      <c r="G126" s="32"/>
      <c r="K126" s="4">
        <v>11</v>
      </c>
    </row>
    <row r="127" spans="1:26" ht="21.75" customHeight="1" x14ac:dyDescent="0.3">
      <c r="A127" s="1">
        <v>120</v>
      </c>
      <c r="B127" s="20" t="s">
        <v>855</v>
      </c>
      <c r="C127" s="21"/>
      <c r="D127" s="20" t="s">
        <v>703</v>
      </c>
      <c r="E127" s="54">
        <f t="shared" si="5"/>
        <v>11</v>
      </c>
      <c r="F127" s="66">
        <f t="shared" si="4"/>
        <v>1</v>
      </c>
      <c r="G127" s="32"/>
      <c r="O127" s="4">
        <v>11</v>
      </c>
    </row>
    <row r="128" spans="1:26" ht="21.75" customHeight="1" x14ac:dyDescent="0.3">
      <c r="A128" s="1">
        <v>121</v>
      </c>
      <c r="B128" s="20" t="s">
        <v>950</v>
      </c>
      <c r="C128" s="21"/>
      <c r="D128" s="6" t="s">
        <v>951</v>
      </c>
      <c r="E128" s="54">
        <f t="shared" si="5"/>
        <v>11</v>
      </c>
      <c r="F128" s="66">
        <f t="shared" si="4"/>
        <v>1</v>
      </c>
      <c r="G128" s="32"/>
      <c r="R128" s="4">
        <v>11</v>
      </c>
    </row>
    <row r="129" spans="1:26" ht="21.75" customHeight="1" x14ac:dyDescent="0.3">
      <c r="A129" s="1">
        <v>122</v>
      </c>
      <c r="B129" s="20" t="s">
        <v>978</v>
      </c>
      <c r="C129" s="21">
        <v>1988</v>
      </c>
      <c r="D129" s="20" t="s">
        <v>386</v>
      </c>
      <c r="E129" s="54">
        <f t="shared" si="5"/>
        <v>11</v>
      </c>
      <c r="F129" s="66">
        <f t="shared" si="4"/>
        <v>1</v>
      </c>
      <c r="G129" s="32"/>
      <c r="S129" s="4">
        <v>11</v>
      </c>
    </row>
    <row r="130" spans="1:26" ht="21.75" customHeight="1" x14ac:dyDescent="0.3">
      <c r="A130" s="1">
        <v>123</v>
      </c>
      <c r="B130" s="20" t="s">
        <v>1010</v>
      </c>
      <c r="C130" s="21">
        <v>1985</v>
      </c>
      <c r="D130" s="20" t="s">
        <v>1011</v>
      </c>
      <c r="E130" s="54">
        <f t="shared" si="5"/>
        <v>11</v>
      </c>
      <c r="F130" s="66">
        <f t="shared" si="4"/>
        <v>1</v>
      </c>
      <c r="G130" s="32"/>
      <c r="T130" s="4">
        <v>11</v>
      </c>
    </row>
    <row r="131" spans="1:26" ht="21.75" customHeight="1" x14ac:dyDescent="0.3">
      <c r="A131" s="1">
        <v>124</v>
      </c>
      <c r="B131" s="20" t="s">
        <v>961</v>
      </c>
      <c r="C131" s="21"/>
      <c r="D131" s="20"/>
      <c r="E131" s="55">
        <f t="shared" si="5"/>
        <v>11</v>
      </c>
      <c r="F131" s="66">
        <f t="shared" si="4"/>
        <v>2</v>
      </c>
      <c r="G131" s="32"/>
      <c r="R131" s="4">
        <v>3</v>
      </c>
      <c r="W131" s="4">
        <v>8</v>
      </c>
    </row>
    <row r="132" spans="1:26" ht="21.75" customHeight="1" x14ac:dyDescent="0.3">
      <c r="A132" s="1">
        <v>125</v>
      </c>
      <c r="B132" s="20" t="s">
        <v>1119</v>
      </c>
      <c r="C132" s="21"/>
      <c r="D132" s="20" t="s">
        <v>1120</v>
      </c>
      <c r="E132" s="55">
        <f t="shared" si="5"/>
        <v>11</v>
      </c>
      <c r="F132" s="66">
        <f t="shared" si="4"/>
        <v>1</v>
      </c>
      <c r="G132" s="32"/>
      <c r="W132" s="4">
        <v>11</v>
      </c>
    </row>
    <row r="133" spans="1:26" ht="21.75" customHeight="1" x14ac:dyDescent="0.3">
      <c r="A133" s="1">
        <v>126</v>
      </c>
      <c r="B133" s="20" t="s">
        <v>1191</v>
      </c>
      <c r="C133" s="21">
        <v>1988</v>
      </c>
      <c r="D133" s="20"/>
      <c r="E133" s="56">
        <f t="shared" si="5"/>
        <v>11</v>
      </c>
      <c r="F133" s="66">
        <f t="shared" si="4"/>
        <v>1</v>
      </c>
      <c r="G133" s="32"/>
      <c r="Y133" s="4">
        <v>11</v>
      </c>
    </row>
    <row r="134" spans="1:26" ht="21.75" customHeight="1" x14ac:dyDescent="0.3">
      <c r="A134" s="1">
        <v>127</v>
      </c>
      <c r="B134" s="20" t="s">
        <v>1251</v>
      </c>
      <c r="C134" s="21"/>
      <c r="D134" s="20" t="s">
        <v>1252</v>
      </c>
      <c r="E134" s="56">
        <f t="shared" si="5"/>
        <v>11</v>
      </c>
      <c r="F134" s="66">
        <f t="shared" si="4"/>
        <v>1</v>
      </c>
      <c r="G134" s="32"/>
      <c r="Z134" s="4">
        <v>11</v>
      </c>
    </row>
    <row r="135" spans="1:26" ht="21.75" customHeight="1" x14ac:dyDescent="0.3">
      <c r="A135" s="1">
        <v>128</v>
      </c>
      <c r="B135" s="20" t="s">
        <v>81</v>
      </c>
      <c r="C135" s="21">
        <v>2001</v>
      </c>
      <c r="D135" s="20"/>
      <c r="E135" s="56">
        <f t="shared" si="5"/>
        <v>10</v>
      </c>
      <c r="F135" s="66">
        <f t="shared" si="4"/>
        <v>1</v>
      </c>
      <c r="G135" s="32">
        <v>10</v>
      </c>
    </row>
    <row r="136" spans="1:26" ht="21.75" customHeight="1" x14ac:dyDescent="0.3">
      <c r="A136" s="1">
        <v>129</v>
      </c>
      <c r="B136" s="20" t="s">
        <v>563</v>
      </c>
      <c r="C136" s="21"/>
      <c r="D136" s="20" t="s">
        <v>564</v>
      </c>
      <c r="E136" s="56">
        <f t="shared" ref="E136:E167" si="6">SUM(G136:Z136)</f>
        <v>10</v>
      </c>
      <c r="F136" s="66">
        <f t="shared" si="4"/>
        <v>1</v>
      </c>
      <c r="G136" s="32"/>
      <c r="H136" s="4">
        <v>10</v>
      </c>
    </row>
    <row r="137" spans="1:26" ht="21.75" customHeight="1" x14ac:dyDescent="0.3">
      <c r="A137" s="1">
        <v>130</v>
      </c>
      <c r="B137" s="20" t="s">
        <v>599</v>
      </c>
      <c r="C137" s="21">
        <v>1989</v>
      </c>
      <c r="D137" s="20" t="s">
        <v>600</v>
      </c>
      <c r="E137" s="56">
        <f t="shared" si="6"/>
        <v>10</v>
      </c>
      <c r="F137" s="66">
        <f t="shared" ref="F137:F195" si="7">COUNT(G137:Z137)</f>
        <v>1</v>
      </c>
      <c r="G137" s="65"/>
      <c r="J137" s="4">
        <v>10</v>
      </c>
    </row>
    <row r="138" spans="1:26" ht="21.75" customHeight="1" x14ac:dyDescent="0.3">
      <c r="A138" s="1">
        <v>131</v>
      </c>
      <c r="B138" s="20" t="s">
        <v>856</v>
      </c>
      <c r="C138" s="21"/>
      <c r="D138" s="20" t="s">
        <v>857</v>
      </c>
      <c r="E138" s="56">
        <f t="shared" si="6"/>
        <v>10</v>
      </c>
      <c r="F138" s="66">
        <f t="shared" si="7"/>
        <v>1</v>
      </c>
      <c r="G138" s="32"/>
      <c r="O138" s="4">
        <v>10</v>
      </c>
    </row>
    <row r="139" spans="1:26" ht="21.75" customHeight="1" x14ac:dyDescent="0.3">
      <c r="A139" s="1">
        <v>132</v>
      </c>
      <c r="B139" s="20" t="s">
        <v>952</v>
      </c>
      <c r="C139" s="21"/>
      <c r="D139" s="20"/>
      <c r="E139" s="56">
        <f t="shared" si="6"/>
        <v>10</v>
      </c>
      <c r="F139" s="66">
        <f t="shared" si="7"/>
        <v>1</v>
      </c>
      <c r="G139" s="32"/>
      <c r="R139" s="4">
        <v>10</v>
      </c>
    </row>
    <row r="140" spans="1:26" ht="21.75" customHeight="1" x14ac:dyDescent="0.3">
      <c r="A140" s="1">
        <v>133</v>
      </c>
      <c r="B140" s="20" t="s">
        <v>1253</v>
      </c>
      <c r="C140" s="21"/>
      <c r="D140" s="20" t="s">
        <v>1254</v>
      </c>
      <c r="E140" s="56">
        <f t="shared" si="6"/>
        <v>10</v>
      </c>
      <c r="F140" s="66">
        <f t="shared" si="7"/>
        <v>1</v>
      </c>
      <c r="G140" s="32"/>
      <c r="Z140" s="4">
        <v>10</v>
      </c>
    </row>
    <row r="141" spans="1:26" ht="21.75" customHeight="1" x14ac:dyDescent="0.3">
      <c r="A141" s="1">
        <v>134</v>
      </c>
      <c r="B141" s="20" t="s">
        <v>234</v>
      </c>
      <c r="C141" s="21">
        <v>1981</v>
      </c>
      <c r="D141" s="20" t="s">
        <v>235</v>
      </c>
      <c r="E141" s="56">
        <f t="shared" si="6"/>
        <v>9</v>
      </c>
      <c r="F141" s="66">
        <f t="shared" si="7"/>
        <v>1</v>
      </c>
      <c r="G141" s="32"/>
      <c r="I141" s="4">
        <v>9</v>
      </c>
    </row>
    <row r="142" spans="1:26" ht="21.75" customHeight="1" x14ac:dyDescent="0.3">
      <c r="A142" s="1">
        <v>135</v>
      </c>
      <c r="B142" s="20" t="s">
        <v>60</v>
      </c>
      <c r="C142" s="21">
        <v>1984</v>
      </c>
      <c r="D142" s="20" t="s">
        <v>61</v>
      </c>
      <c r="E142" s="56">
        <f t="shared" si="6"/>
        <v>9</v>
      </c>
      <c r="F142" s="66">
        <f t="shared" si="7"/>
        <v>1</v>
      </c>
      <c r="G142" s="32">
        <v>9</v>
      </c>
    </row>
    <row r="143" spans="1:26" ht="21.75" customHeight="1" x14ac:dyDescent="0.3">
      <c r="A143" s="1">
        <v>136</v>
      </c>
      <c r="B143" s="20" t="s">
        <v>565</v>
      </c>
      <c r="C143" s="21"/>
      <c r="D143" s="20" t="s">
        <v>341</v>
      </c>
      <c r="E143" s="56">
        <f t="shared" si="6"/>
        <v>9</v>
      </c>
      <c r="F143" s="66">
        <f t="shared" si="7"/>
        <v>1</v>
      </c>
      <c r="G143" s="32"/>
      <c r="H143" s="4">
        <v>9</v>
      </c>
    </row>
    <row r="144" spans="1:26" ht="21.75" customHeight="1" x14ac:dyDescent="0.3">
      <c r="A144" s="1">
        <v>137</v>
      </c>
      <c r="B144" s="20" t="s">
        <v>953</v>
      </c>
      <c r="C144" s="21"/>
      <c r="D144" s="20" t="s">
        <v>954</v>
      </c>
      <c r="E144" s="56">
        <f t="shared" si="6"/>
        <v>9</v>
      </c>
      <c r="F144" s="66">
        <f t="shared" si="7"/>
        <v>1</v>
      </c>
      <c r="G144" s="32"/>
      <c r="R144" s="4">
        <v>9</v>
      </c>
    </row>
    <row r="145" spans="1:26" ht="21.75" customHeight="1" x14ac:dyDescent="0.3">
      <c r="A145" s="1">
        <v>138</v>
      </c>
      <c r="B145" s="20" t="s">
        <v>1192</v>
      </c>
      <c r="C145" s="21">
        <v>1983</v>
      </c>
      <c r="D145" s="20" t="s">
        <v>708</v>
      </c>
      <c r="E145" s="58">
        <f t="shared" si="6"/>
        <v>9</v>
      </c>
      <c r="F145" s="66">
        <f t="shared" si="7"/>
        <v>1</v>
      </c>
      <c r="G145" s="32"/>
      <c r="Y145" s="4">
        <v>9</v>
      </c>
    </row>
    <row r="146" spans="1:26" ht="21.75" customHeight="1" x14ac:dyDescent="0.3">
      <c r="A146" s="1">
        <v>139</v>
      </c>
      <c r="B146" s="20" t="s">
        <v>52</v>
      </c>
      <c r="C146" s="21">
        <v>1994</v>
      </c>
      <c r="D146" s="20" t="s">
        <v>1</v>
      </c>
      <c r="E146" s="58">
        <f t="shared" si="6"/>
        <v>8</v>
      </c>
      <c r="F146" s="66">
        <f t="shared" si="7"/>
        <v>1</v>
      </c>
      <c r="G146" s="32">
        <v>8</v>
      </c>
    </row>
    <row r="147" spans="1:26" ht="21.75" customHeight="1" x14ac:dyDescent="0.3">
      <c r="A147" s="1">
        <v>140</v>
      </c>
      <c r="B147" s="20" t="s">
        <v>566</v>
      </c>
      <c r="C147" s="21"/>
      <c r="D147" s="20" t="s">
        <v>567</v>
      </c>
      <c r="E147" s="58">
        <f t="shared" si="6"/>
        <v>8</v>
      </c>
      <c r="F147" s="66">
        <f t="shared" si="7"/>
        <v>1</v>
      </c>
      <c r="G147" s="32"/>
      <c r="H147" s="4">
        <v>8</v>
      </c>
    </row>
    <row r="148" spans="1:26" ht="21.75" customHeight="1" x14ac:dyDescent="0.3">
      <c r="A148" s="1">
        <v>141</v>
      </c>
      <c r="B148" s="20" t="s">
        <v>236</v>
      </c>
      <c r="C148" s="21">
        <v>1984</v>
      </c>
      <c r="D148" s="20" t="s">
        <v>237</v>
      </c>
      <c r="E148" s="58">
        <f t="shared" si="6"/>
        <v>8</v>
      </c>
      <c r="F148" s="66">
        <f t="shared" si="7"/>
        <v>1</v>
      </c>
      <c r="G148" s="32"/>
      <c r="I148" s="4">
        <v>8</v>
      </c>
    </row>
    <row r="149" spans="1:26" ht="21.75" customHeight="1" x14ac:dyDescent="0.3">
      <c r="A149" s="1">
        <v>142</v>
      </c>
      <c r="B149" s="20" t="s">
        <v>602</v>
      </c>
      <c r="C149" s="21">
        <v>1987</v>
      </c>
      <c r="D149" s="20" t="s">
        <v>603</v>
      </c>
      <c r="E149" s="58">
        <f t="shared" si="6"/>
        <v>8</v>
      </c>
      <c r="F149" s="66">
        <f t="shared" si="7"/>
        <v>1</v>
      </c>
      <c r="G149" s="65"/>
      <c r="J149" s="4">
        <v>8</v>
      </c>
    </row>
    <row r="150" spans="1:26" ht="21.75" customHeight="1" x14ac:dyDescent="0.3">
      <c r="A150" s="1">
        <v>143</v>
      </c>
      <c r="B150" s="20" t="s">
        <v>858</v>
      </c>
      <c r="C150" s="21"/>
      <c r="D150" s="20" t="s">
        <v>708</v>
      </c>
      <c r="E150" s="58">
        <f t="shared" si="6"/>
        <v>8</v>
      </c>
      <c r="F150" s="66">
        <f t="shared" si="7"/>
        <v>1</v>
      </c>
      <c r="G150" s="32"/>
      <c r="O150" s="4">
        <v>8</v>
      </c>
    </row>
    <row r="151" spans="1:26" ht="21.75" customHeight="1" x14ac:dyDescent="0.3">
      <c r="A151" s="1">
        <v>144</v>
      </c>
      <c r="B151" s="20" t="s">
        <v>979</v>
      </c>
      <c r="C151" s="21">
        <v>1987</v>
      </c>
      <c r="D151" s="20" t="s">
        <v>136</v>
      </c>
      <c r="E151" s="58">
        <f t="shared" si="6"/>
        <v>8</v>
      </c>
      <c r="F151" s="66">
        <f t="shared" si="7"/>
        <v>1</v>
      </c>
      <c r="G151" s="32"/>
      <c r="S151" s="4">
        <v>8</v>
      </c>
    </row>
    <row r="152" spans="1:26" ht="21.75" customHeight="1" x14ac:dyDescent="0.3">
      <c r="A152" s="1">
        <v>145</v>
      </c>
      <c r="B152" s="20" t="s">
        <v>1255</v>
      </c>
      <c r="C152" s="21"/>
      <c r="D152" s="20" t="s">
        <v>1256</v>
      </c>
      <c r="E152" s="59">
        <f t="shared" si="6"/>
        <v>8</v>
      </c>
      <c r="F152" s="66">
        <f t="shared" si="7"/>
        <v>1</v>
      </c>
      <c r="G152" s="32"/>
      <c r="Z152" s="4">
        <v>8</v>
      </c>
    </row>
    <row r="153" spans="1:26" ht="21.75" customHeight="1" x14ac:dyDescent="0.3">
      <c r="A153" s="1">
        <v>146</v>
      </c>
      <c r="B153" s="20" t="s">
        <v>82</v>
      </c>
      <c r="C153" s="21">
        <v>2000</v>
      </c>
      <c r="D153" s="20" t="s">
        <v>83</v>
      </c>
      <c r="E153" s="59">
        <f t="shared" si="6"/>
        <v>7</v>
      </c>
      <c r="F153" s="66">
        <f t="shared" si="7"/>
        <v>1</v>
      </c>
      <c r="G153" s="32">
        <v>7</v>
      </c>
    </row>
    <row r="154" spans="1:26" ht="21.75" customHeight="1" x14ac:dyDescent="0.3">
      <c r="A154" s="1">
        <v>147</v>
      </c>
      <c r="B154" s="20" t="s">
        <v>568</v>
      </c>
      <c r="C154" s="21"/>
      <c r="D154" s="20" t="s">
        <v>569</v>
      </c>
      <c r="E154" s="59">
        <f t="shared" si="6"/>
        <v>7</v>
      </c>
      <c r="F154" s="66">
        <f t="shared" si="7"/>
        <v>1</v>
      </c>
      <c r="G154" s="32"/>
      <c r="H154" s="4">
        <v>7</v>
      </c>
    </row>
    <row r="155" spans="1:26" ht="21.75" customHeight="1" x14ac:dyDescent="0.3">
      <c r="A155" s="1">
        <v>148</v>
      </c>
      <c r="B155" s="20" t="s">
        <v>604</v>
      </c>
      <c r="C155" s="21">
        <v>1983</v>
      </c>
      <c r="D155" s="20" t="s">
        <v>0</v>
      </c>
      <c r="E155" s="59">
        <f t="shared" si="6"/>
        <v>7</v>
      </c>
      <c r="F155" s="66">
        <f t="shared" si="7"/>
        <v>1</v>
      </c>
      <c r="G155" s="65"/>
      <c r="J155" s="4">
        <v>7</v>
      </c>
    </row>
    <row r="156" spans="1:26" ht="21.75" customHeight="1" x14ac:dyDescent="0.3">
      <c r="A156" s="1">
        <v>149</v>
      </c>
      <c r="B156" s="20" t="s">
        <v>859</v>
      </c>
      <c r="C156" s="21"/>
      <c r="D156" s="20" t="s">
        <v>136</v>
      </c>
      <c r="E156" s="59">
        <f t="shared" si="6"/>
        <v>7</v>
      </c>
      <c r="F156" s="66">
        <f t="shared" si="7"/>
        <v>1</v>
      </c>
      <c r="G156" s="32"/>
      <c r="O156" s="4">
        <v>7</v>
      </c>
    </row>
    <row r="157" spans="1:26" ht="21.75" customHeight="1" x14ac:dyDescent="0.3">
      <c r="A157" s="1">
        <v>150</v>
      </c>
      <c r="B157" s="20" t="s">
        <v>957</v>
      </c>
      <c r="C157" s="21"/>
      <c r="D157" s="20"/>
      <c r="E157" s="59">
        <f t="shared" si="6"/>
        <v>7</v>
      </c>
      <c r="F157" s="66">
        <f t="shared" si="7"/>
        <v>1</v>
      </c>
      <c r="G157" s="32"/>
      <c r="R157" s="4">
        <v>7</v>
      </c>
    </row>
    <row r="158" spans="1:26" ht="21.75" customHeight="1" x14ac:dyDescent="0.3">
      <c r="A158" s="1">
        <v>151</v>
      </c>
      <c r="B158" s="20" t="s">
        <v>1121</v>
      </c>
      <c r="C158" s="21"/>
      <c r="D158" s="20"/>
      <c r="E158" s="60">
        <f t="shared" si="6"/>
        <v>7</v>
      </c>
      <c r="F158" s="66">
        <f t="shared" si="7"/>
        <v>1</v>
      </c>
      <c r="G158" s="32"/>
      <c r="W158" s="4">
        <v>7</v>
      </c>
    </row>
    <row r="159" spans="1:26" ht="21.75" customHeight="1" x14ac:dyDescent="0.3">
      <c r="A159" s="1">
        <v>152</v>
      </c>
      <c r="B159" s="20" t="s">
        <v>1193</v>
      </c>
      <c r="C159" s="21">
        <v>1991</v>
      </c>
      <c r="D159" s="20" t="s">
        <v>1194</v>
      </c>
      <c r="E159" s="60">
        <f t="shared" si="6"/>
        <v>7</v>
      </c>
      <c r="F159" s="66">
        <f t="shared" si="7"/>
        <v>1</v>
      </c>
      <c r="G159" s="32"/>
      <c r="Y159" s="4">
        <v>7</v>
      </c>
    </row>
    <row r="160" spans="1:26" ht="21.75" customHeight="1" x14ac:dyDescent="0.3">
      <c r="A160" s="1">
        <v>153</v>
      </c>
      <c r="B160" s="20" t="s">
        <v>1257</v>
      </c>
      <c r="C160" s="21"/>
      <c r="D160" s="20" t="s">
        <v>1258</v>
      </c>
      <c r="E160" s="60">
        <f t="shared" si="6"/>
        <v>7</v>
      </c>
      <c r="F160" s="66">
        <f t="shared" si="7"/>
        <v>1</v>
      </c>
      <c r="G160" s="32"/>
      <c r="Z160" s="4">
        <v>7</v>
      </c>
    </row>
    <row r="161" spans="1:26" ht="21.75" customHeight="1" x14ac:dyDescent="0.3">
      <c r="A161" s="1">
        <v>154</v>
      </c>
      <c r="B161" s="20" t="s">
        <v>84</v>
      </c>
      <c r="C161" s="21">
        <v>2001</v>
      </c>
      <c r="D161" s="20" t="s">
        <v>85</v>
      </c>
      <c r="E161" s="60">
        <f t="shared" si="6"/>
        <v>6</v>
      </c>
      <c r="F161" s="66">
        <f t="shared" si="7"/>
        <v>1</v>
      </c>
      <c r="G161" s="32">
        <v>6</v>
      </c>
    </row>
    <row r="162" spans="1:26" ht="21.75" customHeight="1" x14ac:dyDescent="0.3">
      <c r="A162" s="1">
        <v>155</v>
      </c>
      <c r="B162" s="20" t="s">
        <v>570</v>
      </c>
      <c r="C162" s="21"/>
      <c r="D162" s="20" t="s">
        <v>571</v>
      </c>
      <c r="E162" s="60">
        <f t="shared" si="6"/>
        <v>6</v>
      </c>
      <c r="F162" s="66">
        <f t="shared" si="7"/>
        <v>1</v>
      </c>
      <c r="G162" s="32"/>
      <c r="H162" s="4">
        <v>6</v>
      </c>
    </row>
    <row r="163" spans="1:26" ht="21.75" customHeight="1" x14ac:dyDescent="0.3">
      <c r="A163" s="1">
        <v>156</v>
      </c>
      <c r="B163" s="20" t="s">
        <v>605</v>
      </c>
      <c r="C163" s="21">
        <v>1989</v>
      </c>
      <c r="D163" s="20" t="s">
        <v>606</v>
      </c>
      <c r="E163" s="60">
        <f t="shared" si="6"/>
        <v>6</v>
      </c>
      <c r="F163" s="66">
        <f t="shared" si="7"/>
        <v>1</v>
      </c>
      <c r="G163" s="65"/>
      <c r="J163" s="4">
        <v>6</v>
      </c>
    </row>
    <row r="164" spans="1:26" ht="21.75" customHeight="1" x14ac:dyDescent="0.3">
      <c r="A164" s="1">
        <v>157</v>
      </c>
      <c r="B164" s="20" t="s">
        <v>860</v>
      </c>
      <c r="C164" s="21"/>
      <c r="D164" s="20" t="s">
        <v>341</v>
      </c>
      <c r="E164" s="60">
        <f t="shared" si="6"/>
        <v>6</v>
      </c>
      <c r="F164" s="66">
        <f t="shared" si="7"/>
        <v>1</v>
      </c>
      <c r="G164" s="32"/>
      <c r="O164" s="4">
        <v>6</v>
      </c>
    </row>
    <row r="165" spans="1:26" ht="21.75" customHeight="1" x14ac:dyDescent="0.3">
      <c r="A165" s="1">
        <v>158</v>
      </c>
      <c r="B165" s="20" t="s">
        <v>958</v>
      </c>
      <c r="C165" s="21"/>
      <c r="D165" s="20" t="s">
        <v>506</v>
      </c>
      <c r="E165" s="60">
        <f t="shared" si="6"/>
        <v>6</v>
      </c>
      <c r="F165" s="66">
        <f t="shared" si="7"/>
        <v>1</v>
      </c>
      <c r="G165" s="32"/>
      <c r="R165" s="4">
        <v>6</v>
      </c>
    </row>
    <row r="166" spans="1:26" ht="21.75" customHeight="1" x14ac:dyDescent="0.3">
      <c r="A166" s="1">
        <v>159</v>
      </c>
      <c r="B166" s="20" t="s">
        <v>1122</v>
      </c>
      <c r="C166" s="21"/>
      <c r="D166" s="20" t="s">
        <v>1123</v>
      </c>
      <c r="E166" s="60">
        <f t="shared" si="6"/>
        <v>6</v>
      </c>
      <c r="F166" s="66">
        <f t="shared" si="7"/>
        <v>1</v>
      </c>
      <c r="G166" s="32"/>
      <c r="W166" s="4">
        <v>6</v>
      </c>
    </row>
    <row r="167" spans="1:26" ht="21.75" customHeight="1" x14ac:dyDescent="0.3">
      <c r="A167" s="1">
        <v>160</v>
      </c>
      <c r="B167" s="20" t="s">
        <v>1259</v>
      </c>
      <c r="C167" s="21"/>
      <c r="D167" s="20" t="s">
        <v>58</v>
      </c>
      <c r="E167" s="60">
        <f t="shared" si="6"/>
        <v>6</v>
      </c>
      <c r="F167" s="66">
        <f t="shared" si="7"/>
        <v>1</v>
      </c>
      <c r="G167" s="32"/>
      <c r="Z167" s="4">
        <v>6</v>
      </c>
    </row>
    <row r="168" spans="1:26" ht="21.75" customHeight="1" x14ac:dyDescent="0.3">
      <c r="A168" s="1">
        <v>161</v>
      </c>
      <c r="B168" s="20" t="s">
        <v>86</v>
      </c>
      <c r="C168" s="21">
        <v>1984</v>
      </c>
      <c r="D168" s="20" t="s">
        <v>83</v>
      </c>
      <c r="E168" s="63">
        <f t="shared" ref="E168:E199" si="8">SUM(G168:Z168)</f>
        <v>5</v>
      </c>
      <c r="F168" s="66">
        <f t="shared" si="7"/>
        <v>1</v>
      </c>
      <c r="G168" s="32">
        <v>5</v>
      </c>
    </row>
    <row r="169" spans="1:26" ht="21.75" customHeight="1" x14ac:dyDescent="0.3">
      <c r="A169" s="1">
        <v>162</v>
      </c>
      <c r="B169" s="20" t="s">
        <v>240</v>
      </c>
      <c r="C169" s="21">
        <v>1987</v>
      </c>
      <c r="D169" s="20" t="s">
        <v>239</v>
      </c>
      <c r="E169" s="63">
        <f t="shared" si="8"/>
        <v>5</v>
      </c>
      <c r="F169" s="66">
        <f t="shared" si="7"/>
        <v>1</v>
      </c>
      <c r="G169" s="32"/>
      <c r="I169" s="4">
        <v>5</v>
      </c>
    </row>
    <row r="170" spans="1:26" ht="21.75" customHeight="1" x14ac:dyDescent="0.3">
      <c r="A170" s="1">
        <v>163</v>
      </c>
      <c r="B170" s="20" t="s">
        <v>572</v>
      </c>
      <c r="C170" s="21"/>
      <c r="D170" s="20" t="s">
        <v>573</v>
      </c>
      <c r="E170" s="64">
        <f t="shared" si="8"/>
        <v>5</v>
      </c>
      <c r="F170" s="66">
        <f t="shared" si="7"/>
        <v>1</v>
      </c>
      <c r="G170" s="32"/>
      <c r="H170" s="4">
        <v>5</v>
      </c>
    </row>
    <row r="171" spans="1:26" ht="21.75" customHeight="1" x14ac:dyDescent="0.3">
      <c r="A171" s="1">
        <v>164</v>
      </c>
      <c r="B171" s="20" t="s">
        <v>607</v>
      </c>
      <c r="C171" s="21">
        <v>1981</v>
      </c>
      <c r="D171" s="20" t="s">
        <v>608</v>
      </c>
      <c r="E171" s="64">
        <f t="shared" si="8"/>
        <v>5</v>
      </c>
      <c r="F171" s="66">
        <f t="shared" si="7"/>
        <v>1</v>
      </c>
      <c r="G171" s="65"/>
      <c r="J171" s="4">
        <v>5</v>
      </c>
    </row>
    <row r="172" spans="1:26" ht="21.75" customHeight="1" x14ac:dyDescent="0.3">
      <c r="A172" s="1">
        <v>165</v>
      </c>
      <c r="B172" s="20" t="s">
        <v>861</v>
      </c>
      <c r="C172" s="21"/>
      <c r="D172" s="20" t="s">
        <v>708</v>
      </c>
      <c r="E172" s="64">
        <f t="shared" si="8"/>
        <v>5</v>
      </c>
      <c r="F172" s="66">
        <f t="shared" si="7"/>
        <v>1</v>
      </c>
      <c r="G172" s="32"/>
      <c r="O172" s="4">
        <v>5</v>
      </c>
    </row>
    <row r="173" spans="1:26" ht="21.75" customHeight="1" x14ac:dyDescent="0.3">
      <c r="A173" s="1">
        <v>166</v>
      </c>
      <c r="B173" s="20" t="s">
        <v>1196</v>
      </c>
      <c r="C173" s="21">
        <v>1988</v>
      </c>
      <c r="D173" s="20" t="s">
        <v>1197</v>
      </c>
      <c r="E173" s="64">
        <f t="shared" si="8"/>
        <v>5</v>
      </c>
      <c r="F173" s="66">
        <f t="shared" si="7"/>
        <v>1</v>
      </c>
      <c r="G173" s="32"/>
      <c r="Y173" s="4">
        <v>5</v>
      </c>
    </row>
    <row r="174" spans="1:26" ht="21.75" customHeight="1" x14ac:dyDescent="0.3">
      <c r="A174" s="1">
        <v>167</v>
      </c>
      <c r="B174" s="20" t="s">
        <v>87</v>
      </c>
      <c r="C174" s="21">
        <v>1984</v>
      </c>
      <c r="D174" s="20" t="s">
        <v>58</v>
      </c>
      <c r="E174" s="64">
        <f t="shared" si="8"/>
        <v>4</v>
      </c>
      <c r="F174" s="66">
        <f t="shared" si="7"/>
        <v>1</v>
      </c>
      <c r="G174" s="32">
        <v>4</v>
      </c>
    </row>
    <row r="175" spans="1:26" ht="21.75" customHeight="1" x14ac:dyDescent="0.3">
      <c r="A175" s="1">
        <v>168</v>
      </c>
      <c r="B175" s="20" t="s">
        <v>88</v>
      </c>
      <c r="C175" s="21">
        <v>1991</v>
      </c>
      <c r="D175" s="20" t="s">
        <v>89</v>
      </c>
      <c r="E175" s="64">
        <f t="shared" si="8"/>
        <v>4</v>
      </c>
      <c r="F175" s="66">
        <f t="shared" si="7"/>
        <v>2</v>
      </c>
      <c r="G175" s="32">
        <v>2</v>
      </c>
      <c r="I175" s="4">
        <v>2</v>
      </c>
    </row>
    <row r="176" spans="1:26" ht="21.75" customHeight="1" x14ac:dyDescent="0.3">
      <c r="A176" s="1">
        <v>169</v>
      </c>
      <c r="B176" s="20" t="s">
        <v>960</v>
      </c>
      <c r="C176" s="21"/>
      <c r="D176" s="20" t="s">
        <v>506</v>
      </c>
      <c r="E176" s="64">
        <f t="shared" si="8"/>
        <v>4</v>
      </c>
      <c r="F176" s="66">
        <f t="shared" si="7"/>
        <v>1</v>
      </c>
      <c r="G176" s="32"/>
      <c r="R176" s="4">
        <v>4</v>
      </c>
    </row>
    <row r="177" spans="1:26" ht="21.75" customHeight="1" x14ac:dyDescent="0.3">
      <c r="A177" s="1">
        <v>170</v>
      </c>
      <c r="B177" s="20" t="s">
        <v>983</v>
      </c>
      <c r="C177" s="21">
        <v>1988</v>
      </c>
      <c r="D177" s="20" t="s">
        <v>984</v>
      </c>
      <c r="E177" s="64">
        <f t="shared" si="8"/>
        <v>4</v>
      </c>
      <c r="F177" s="66">
        <f t="shared" si="7"/>
        <v>1</v>
      </c>
      <c r="G177" s="32"/>
      <c r="S177" s="4">
        <v>4</v>
      </c>
    </row>
    <row r="178" spans="1:26" ht="21.75" customHeight="1" x14ac:dyDescent="0.3">
      <c r="A178" s="1">
        <v>171</v>
      </c>
      <c r="B178" s="20" t="s">
        <v>1198</v>
      </c>
      <c r="C178" s="21">
        <v>1983</v>
      </c>
      <c r="D178" s="20" t="s">
        <v>1199</v>
      </c>
      <c r="E178" s="64">
        <f t="shared" si="8"/>
        <v>4</v>
      </c>
      <c r="F178" s="66">
        <f t="shared" si="7"/>
        <v>1</v>
      </c>
      <c r="G178" s="32"/>
      <c r="Y178" s="4">
        <v>4</v>
      </c>
    </row>
    <row r="179" spans="1:26" ht="21.75" customHeight="1" x14ac:dyDescent="0.3">
      <c r="A179" s="1">
        <v>172</v>
      </c>
      <c r="B179" s="20" t="s">
        <v>1261</v>
      </c>
      <c r="C179" s="21"/>
      <c r="D179" s="20" t="s">
        <v>1262</v>
      </c>
      <c r="E179" s="64">
        <f t="shared" si="8"/>
        <v>4</v>
      </c>
      <c r="F179" s="66">
        <f t="shared" si="7"/>
        <v>1</v>
      </c>
      <c r="G179" s="32"/>
      <c r="Z179" s="4">
        <v>4</v>
      </c>
    </row>
    <row r="180" spans="1:26" ht="21.75" customHeight="1" x14ac:dyDescent="0.3">
      <c r="A180" s="1">
        <v>173</v>
      </c>
      <c r="B180" s="20" t="s">
        <v>243</v>
      </c>
      <c r="C180" s="21">
        <v>1993</v>
      </c>
      <c r="D180" s="20" t="s">
        <v>244</v>
      </c>
      <c r="E180" s="64">
        <f t="shared" si="8"/>
        <v>3</v>
      </c>
      <c r="F180" s="66">
        <f t="shared" si="7"/>
        <v>1</v>
      </c>
      <c r="G180" s="32"/>
      <c r="I180" s="4">
        <v>3</v>
      </c>
    </row>
    <row r="181" spans="1:26" ht="21.75" customHeight="1" x14ac:dyDescent="0.3">
      <c r="A181" s="1">
        <v>174</v>
      </c>
      <c r="B181" s="20" t="s">
        <v>575</v>
      </c>
      <c r="C181" s="21"/>
      <c r="D181" s="20" t="s">
        <v>576</v>
      </c>
      <c r="E181" s="65">
        <f t="shared" si="8"/>
        <v>3</v>
      </c>
      <c r="F181" s="66">
        <f t="shared" si="7"/>
        <v>1</v>
      </c>
      <c r="G181" s="32"/>
      <c r="H181" s="4">
        <v>3</v>
      </c>
    </row>
    <row r="182" spans="1:26" ht="21.75" customHeight="1" x14ac:dyDescent="0.3">
      <c r="A182" s="1">
        <v>175</v>
      </c>
      <c r="B182" s="20" t="s">
        <v>792</v>
      </c>
      <c r="C182" s="21">
        <v>1981</v>
      </c>
      <c r="D182" s="20"/>
      <c r="E182" s="65">
        <f t="shared" si="8"/>
        <v>3</v>
      </c>
      <c r="F182" s="66">
        <f t="shared" si="7"/>
        <v>1</v>
      </c>
      <c r="G182" s="32">
        <v>3</v>
      </c>
    </row>
    <row r="183" spans="1:26" ht="21.75" customHeight="1" x14ac:dyDescent="0.3">
      <c r="A183" s="1">
        <v>176</v>
      </c>
      <c r="B183" s="20" t="s">
        <v>1124</v>
      </c>
      <c r="C183" s="21"/>
      <c r="D183" s="20"/>
      <c r="E183" s="65">
        <f t="shared" si="8"/>
        <v>3</v>
      </c>
      <c r="F183" s="66">
        <f t="shared" si="7"/>
        <v>1</v>
      </c>
      <c r="G183" s="32"/>
      <c r="W183" s="4">
        <v>3</v>
      </c>
    </row>
    <row r="184" spans="1:26" ht="21.75" customHeight="1" x14ac:dyDescent="0.3">
      <c r="A184" s="1">
        <v>177</v>
      </c>
      <c r="B184" s="20" t="s">
        <v>1200</v>
      </c>
      <c r="C184" s="21">
        <v>1980</v>
      </c>
      <c r="D184" s="20" t="s">
        <v>506</v>
      </c>
      <c r="E184" s="65">
        <f t="shared" si="8"/>
        <v>3</v>
      </c>
      <c r="F184" s="66">
        <f t="shared" si="7"/>
        <v>1</v>
      </c>
      <c r="G184" s="32"/>
      <c r="Y184" s="4">
        <v>3</v>
      </c>
    </row>
    <row r="185" spans="1:26" ht="21.75" customHeight="1" x14ac:dyDescent="0.3">
      <c r="A185" s="1">
        <v>178</v>
      </c>
      <c r="B185" s="20" t="s">
        <v>577</v>
      </c>
      <c r="C185" s="21"/>
      <c r="D185" s="20" t="s">
        <v>341</v>
      </c>
      <c r="E185" s="65">
        <f t="shared" si="8"/>
        <v>2</v>
      </c>
      <c r="F185" s="66">
        <f t="shared" si="7"/>
        <v>1</v>
      </c>
      <c r="G185" s="32"/>
      <c r="H185" s="4">
        <v>2</v>
      </c>
    </row>
    <row r="186" spans="1:26" ht="21.75" customHeight="1" x14ac:dyDescent="0.3">
      <c r="A186" s="1">
        <v>179</v>
      </c>
      <c r="B186" s="20" t="s">
        <v>985</v>
      </c>
      <c r="C186" s="21">
        <v>1987</v>
      </c>
      <c r="D186" s="20" t="s">
        <v>0</v>
      </c>
      <c r="E186" s="65">
        <f t="shared" si="8"/>
        <v>2</v>
      </c>
      <c r="F186" s="66">
        <f t="shared" si="7"/>
        <v>1</v>
      </c>
      <c r="G186" s="32"/>
      <c r="S186" s="4">
        <v>2</v>
      </c>
    </row>
    <row r="187" spans="1:26" ht="21.75" customHeight="1" x14ac:dyDescent="0.3">
      <c r="A187" s="1">
        <v>180</v>
      </c>
      <c r="B187" s="20" t="s">
        <v>1201</v>
      </c>
      <c r="C187" s="21">
        <v>1988</v>
      </c>
      <c r="D187" s="20" t="s">
        <v>0</v>
      </c>
      <c r="E187" s="65">
        <f t="shared" si="8"/>
        <v>2</v>
      </c>
      <c r="F187" s="66">
        <f t="shared" si="7"/>
        <v>1</v>
      </c>
      <c r="G187" s="32"/>
      <c r="Y187" s="4">
        <v>2</v>
      </c>
    </row>
    <row r="188" spans="1:26" ht="21.75" customHeight="1" x14ac:dyDescent="0.3">
      <c r="A188" s="1">
        <v>181</v>
      </c>
      <c r="B188" s="20" t="s">
        <v>1263</v>
      </c>
      <c r="C188" s="21"/>
      <c r="D188" s="20" t="s">
        <v>1264</v>
      </c>
      <c r="E188" s="65">
        <f t="shared" si="8"/>
        <v>2</v>
      </c>
      <c r="F188" s="66">
        <f t="shared" si="7"/>
        <v>1</v>
      </c>
      <c r="G188" s="32"/>
      <c r="Z188" s="4">
        <v>2</v>
      </c>
    </row>
    <row r="189" spans="1:26" ht="21.75" customHeight="1" x14ac:dyDescent="0.3">
      <c r="A189" s="1">
        <v>182</v>
      </c>
      <c r="B189" s="20" t="s">
        <v>90</v>
      </c>
      <c r="C189" s="21">
        <v>1990</v>
      </c>
      <c r="D189" s="20" t="s">
        <v>91</v>
      </c>
      <c r="E189" s="65">
        <f t="shared" si="8"/>
        <v>1</v>
      </c>
      <c r="F189" s="66">
        <f t="shared" si="7"/>
        <v>1</v>
      </c>
      <c r="G189" s="32">
        <v>1</v>
      </c>
    </row>
    <row r="190" spans="1:26" ht="21.75" customHeight="1" x14ac:dyDescent="0.3">
      <c r="A190" s="1">
        <v>183</v>
      </c>
      <c r="B190" s="20" t="s">
        <v>578</v>
      </c>
      <c r="C190" s="21"/>
      <c r="D190" s="20" t="s">
        <v>579</v>
      </c>
      <c r="E190" s="65">
        <f t="shared" si="8"/>
        <v>1</v>
      </c>
      <c r="F190" s="66">
        <f t="shared" si="7"/>
        <v>1</v>
      </c>
      <c r="G190" s="32"/>
      <c r="H190" s="4">
        <v>1</v>
      </c>
    </row>
    <row r="191" spans="1:26" ht="21.75" customHeight="1" x14ac:dyDescent="0.3">
      <c r="A191" s="1">
        <v>184</v>
      </c>
      <c r="B191" s="20" t="s">
        <v>245</v>
      </c>
      <c r="C191" s="21">
        <v>1981</v>
      </c>
      <c r="D191" s="20" t="s">
        <v>246</v>
      </c>
      <c r="E191" s="65">
        <f t="shared" si="8"/>
        <v>1</v>
      </c>
      <c r="F191" s="66">
        <f t="shared" si="7"/>
        <v>1</v>
      </c>
      <c r="G191" s="32"/>
      <c r="I191" s="4">
        <v>1</v>
      </c>
    </row>
    <row r="192" spans="1:26" ht="21.75" customHeight="1" x14ac:dyDescent="0.3">
      <c r="A192" s="1">
        <v>185</v>
      </c>
      <c r="B192" s="20" t="s">
        <v>962</v>
      </c>
      <c r="C192" s="21"/>
      <c r="D192" s="20"/>
      <c r="E192" s="65">
        <f t="shared" si="8"/>
        <v>1</v>
      </c>
      <c r="F192" s="66">
        <f t="shared" si="7"/>
        <v>1</v>
      </c>
      <c r="G192" s="32"/>
      <c r="R192" s="4">
        <v>1</v>
      </c>
    </row>
    <row r="193" spans="1:26" ht="21.75" customHeight="1" x14ac:dyDescent="0.3">
      <c r="A193" s="1">
        <v>186</v>
      </c>
      <c r="B193" s="20" t="s">
        <v>986</v>
      </c>
      <c r="C193" s="21">
        <v>1991</v>
      </c>
      <c r="D193" s="20" t="s">
        <v>987</v>
      </c>
      <c r="E193" s="65">
        <f t="shared" si="8"/>
        <v>1</v>
      </c>
      <c r="F193" s="66">
        <f t="shared" si="7"/>
        <v>1</v>
      </c>
      <c r="G193" s="32"/>
      <c r="S193" s="4">
        <v>1</v>
      </c>
    </row>
    <row r="194" spans="1:26" ht="21.75" customHeight="1" x14ac:dyDescent="0.3">
      <c r="A194" s="1">
        <v>187</v>
      </c>
      <c r="B194" s="20" t="s">
        <v>1125</v>
      </c>
      <c r="C194" s="21"/>
      <c r="D194" s="20" t="s">
        <v>1126</v>
      </c>
      <c r="E194" s="65">
        <f t="shared" si="8"/>
        <v>1</v>
      </c>
      <c r="F194" s="66">
        <f t="shared" si="7"/>
        <v>1</v>
      </c>
      <c r="G194" s="32"/>
      <c r="W194" s="4">
        <v>1</v>
      </c>
    </row>
    <row r="195" spans="1:26" ht="21.75" customHeight="1" x14ac:dyDescent="0.3">
      <c r="A195" s="1">
        <v>188</v>
      </c>
      <c r="B195" s="20" t="s">
        <v>1202</v>
      </c>
      <c r="C195" s="21">
        <v>1998</v>
      </c>
      <c r="D195" s="20" t="s">
        <v>1203</v>
      </c>
      <c r="E195" s="65">
        <f t="shared" si="8"/>
        <v>1</v>
      </c>
      <c r="F195" s="66">
        <f t="shared" si="7"/>
        <v>1</v>
      </c>
      <c r="G195" s="32"/>
      <c r="Y195" s="4">
        <v>1</v>
      </c>
    </row>
    <row r="196" spans="1:26" ht="21.75" customHeight="1" x14ac:dyDescent="0.3">
      <c r="B196" s="20"/>
      <c r="C196" s="21"/>
      <c r="D196" s="20"/>
      <c r="E196" s="65"/>
      <c r="G196" s="32"/>
    </row>
    <row r="197" spans="1:26" ht="22.5" customHeight="1" x14ac:dyDescent="0.3">
      <c r="B197" s="20"/>
      <c r="C197" s="21"/>
      <c r="D197" s="20"/>
      <c r="E197" s="26"/>
      <c r="G197" s="7"/>
    </row>
    <row r="198" spans="1:26" ht="21.75" customHeight="1" x14ac:dyDescent="0.3">
      <c r="A198" s="77" t="s">
        <v>2</v>
      </c>
      <c r="B198" s="77"/>
      <c r="C198" s="77"/>
      <c r="D198" s="77"/>
      <c r="E198" s="77"/>
      <c r="G198" s="73" t="s">
        <v>30</v>
      </c>
      <c r="H198" s="75" t="s">
        <v>65</v>
      </c>
      <c r="I198" s="75" t="s">
        <v>31</v>
      </c>
      <c r="J198" s="70" t="s">
        <v>66</v>
      </c>
      <c r="K198" s="70" t="s">
        <v>55</v>
      </c>
      <c r="L198" s="70" t="s">
        <v>67</v>
      </c>
      <c r="M198" s="70" t="s">
        <v>32</v>
      </c>
      <c r="N198" s="70" t="s">
        <v>33</v>
      </c>
      <c r="O198" s="70" t="s">
        <v>56</v>
      </c>
      <c r="P198" s="70" t="s">
        <v>35</v>
      </c>
      <c r="Q198" s="70" t="s">
        <v>34</v>
      </c>
      <c r="R198" s="70" t="s">
        <v>36</v>
      </c>
      <c r="S198" s="70" t="s">
        <v>37</v>
      </c>
      <c r="T198" s="70" t="s">
        <v>39</v>
      </c>
      <c r="U198" s="70" t="s">
        <v>62</v>
      </c>
      <c r="V198" s="70" t="s">
        <v>63</v>
      </c>
      <c r="W198" s="70" t="s">
        <v>45</v>
      </c>
      <c r="X198" s="70" t="s">
        <v>48</v>
      </c>
      <c r="Y198" s="70" t="s">
        <v>57</v>
      </c>
      <c r="Z198" s="70" t="s">
        <v>49</v>
      </c>
    </row>
    <row r="199" spans="1:26" ht="21.75" customHeight="1" x14ac:dyDescent="0.3">
      <c r="A199" s="9" t="s">
        <v>11</v>
      </c>
      <c r="B199" s="10" t="s">
        <v>10</v>
      </c>
      <c r="C199" s="2"/>
      <c r="D199" s="11"/>
      <c r="E199" s="12"/>
      <c r="F199" s="12"/>
      <c r="G199" s="74"/>
      <c r="H199" s="76"/>
      <c r="I199" s="76"/>
      <c r="J199" s="71"/>
      <c r="K199" s="71"/>
      <c r="L199" s="71"/>
      <c r="M199" s="71"/>
      <c r="N199" s="71"/>
      <c r="O199" s="71"/>
      <c r="P199" s="71"/>
      <c r="Q199" s="71"/>
      <c r="R199" s="71"/>
      <c r="S199" s="71"/>
      <c r="T199" s="71"/>
      <c r="U199" s="71"/>
      <c r="V199" s="71"/>
      <c r="W199" s="71"/>
      <c r="X199" s="71"/>
      <c r="Y199" s="71"/>
      <c r="Z199" s="71"/>
    </row>
    <row r="200" spans="1:26" ht="21.75" customHeight="1" x14ac:dyDescent="0.3">
      <c r="A200" s="13"/>
      <c r="B200" s="14" t="s">
        <v>4</v>
      </c>
      <c r="C200" s="3" t="s">
        <v>5</v>
      </c>
      <c r="D200" s="14" t="s">
        <v>6</v>
      </c>
      <c r="E200" s="15" t="s">
        <v>7</v>
      </c>
      <c r="F200" s="15"/>
      <c r="G200" s="16" t="s">
        <v>19</v>
      </c>
      <c r="H200" s="16" t="s">
        <v>20</v>
      </c>
      <c r="I200" s="16" t="s">
        <v>21</v>
      </c>
      <c r="J200" s="17" t="s">
        <v>22</v>
      </c>
      <c r="K200" s="17" t="s">
        <v>23</v>
      </c>
      <c r="L200" s="17" t="s">
        <v>24</v>
      </c>
      <c r="M200" s="17" t="s">
        <v>25</v>
      </c>
      <c r="N200" s="17" t="s">
        <v>26</v>
      </c>
      <c r="O200" s="17" t="s">
        <v>27</v>
      </c>
      <c r="P200" s="17" t="s">
        <v>28</v>
      </c>
      <c r="Q200" s="17" t="s">
        <v>29</v>
      </c>
      <c r="R200" s="17" t="s">
        <v>38</v>
      </c>
      <c r="S200" s="17" t="s">
        <v>40</v>
      </c>
      <c r="T200" s="17" t="s">
        <v>41</v>
      </c>
      <c r="U200" s="17" t="s">
        <v>42</v>
      </c>
      <c r="V200" s="17" t="s">
        <v>43</v>
      </c>
      <c r="W200" s="17" t="s">
        <v>44</v>
      </c>
      <c r="X200" s="17" t="s">
        <v>46</v>
      </c>
      <c r="Y200" s="17" t="s">
        <v>47</v>
      </c>
      <c r="Z200" s="18" t="s">
        <v>50</v>
      </c>
    </row>
    <row r="201" spans="1:26" ht="21.75" customHeight="1" x14ac:dyDescent="0.3">
      <c r="A201" s="1">
        <v>1</v>
      </c>
      <c r="B201" s="6" t="s">
        <v>94</v>
      </c>
      <c r="C201" s="1">
        <v>1971</v>
      </c>
      <c r="D201" s="6" t="s">
        <v>0</v>
      </c>
      <c r="E201" s="25">
        <f t="shared" ref="E201:E232" si="9">SUM(G201:Z201)</f>
        <v>246</v>
      </c>
      <c r="F201" s="66">
        <f t="shared" ref="F201:F264" si="10">COUNT(G201:Z201)</f>
        <v>12</v>
      </c>
      <c r="G201" s="33">
        <v>19</v>
      </c>
      <c r="H201" s="32">
        <v>21</v>
      </c>
      <c r="I201" s="32"/>
      <c r="J201" s="36">
        <v>19</v>
      </c>
      <c r="K201" s="36"/>
      <c r="L201" s="36">
        <v>21</v>
      </c>
      <c r="M201" s="36">
        <v>21</v>
      </c>
      <c r="N201" s="48">
        <v>21</v>
      </c>
      <c r="O201" s="36">
        <v>19</v>
      </c>
      <c r="P201" s="48">
        <v>21</v>
      </c>
      <c r="Q201" s="36"/>
      <c r="R201" s="88" t="s">
        <v>1358</v>
      </c>
      <c r="S201" s="36">
        <v>21</v>
      </c>
      <c r="T201" s="48">
        <v>21</v>
      </c>
      <c r="U201" s="48"/>
      <c r="V201" s="36"/>
      <c r="W201" s="89" t="s">
        <v>1357</v>
      </c>
      <c r="X201" s="48">
        <v>21</v>
      </c>
      <c r="Y201" s="36">
        <v>21</v>
      </c>
      <c r="Z201" s="36"/>
    </row>
    <row r="202" spans="1:26" ht="21.75" customHeight="1" x14ac:dyDescent="0.3">
      <c r="A202" s="1">
        <v>2</v>
      </c>
      <c r="B202" s="6" t="s">
        <v>95</v>
      </c>
      <c r="C202" s="1">
        <v>1975</v>
      </c>
      <c r="D202" s="6" t="s">
        <v>58</v>
      </c>
      <c r="E202" s="25">
        <f t="shared" si="9"/>
        <v>215</v>
      </c>
      <c r="F202" s="66">
        <f t="shared" si="10"/>
        <v>12</v>
      </c>
      <c r="G202" s="33">
        <v>18</v>
      </c>
      <c r="H202" s="32"/>
      <c r="I202" s="32">
        <v>14</v>
      </c>
      <c r="J202" s="36">
        <v>15</v>
      </c>
      <c r="K202" s="36">
        <v>19</v>
      </c>
      <c r="L202" s="36"/>
      <c r="M202" s="36">
        <v>19</v>
      </c>
      <c r="N202" s="48">
        <v>18</v>
      </c>
      <c r="O202" s="36"/>
      <c r="P202" s="48">
        <v>19</v>
      </c>
      <c r="Q202" s="36">
        <v>19</v>
      </c>
      <c r="R202" s="48"/>
      <c r="S202" s="36">
        <v>19</v>
      </c>
      <c r="T202" s="48"/>
      <c r="U202" s="48"/>
      <c r="V202" s="36">
        <v>21</v>
      </c>
      <c r="W202" s="36">
        <v>17</v>
      </c>
      <c r="X202" s="48"/>
      <c r="Y202" s="36"/>
      <c r="Z202" s="36">
        <v>17</v>
      </c>
    </row>
    <row r="203" spans="1:26" ht="21.75" customHeight="1" x14ac:dyDescent="0.3">
      <c r="A203" s="1">
        <v>3</v>
      </c>
      <c r="B203" s="6" t="s">
        <v>52</v>
      </c>
      <c r="C203" s="1">
        <v>1971</v>
      </c>
      <c r="D203" s="6" t="s">
        <v>1</v>
      </c>
      <c r="E203" s="25">
        <f t="shared" si="9"/>
        <v>182</v>
      </c>
      <c r="F203" s="66">
        <f t="shared" si="10"/>
        <v>12</v>
      </c>
      <c r="G203" s="33">
        <v>11</v>
      </c>
      <c r="H203" s="32"/>
      <c r="I203" s="32"/>
      <c r="J203" s="36">
        <v>12</v>
      </c>
      <c r="K203" s="36"/>
      <c r="L203" s="36"/>
      <c r="M203" s="36">
        <v>17</v>
      </c>
      <c r="N203" s="48">
        <v>17</v>
      </c>
      <c r="O203" s="36">
        <v>12</v>
      </c>
      <c r="P203" s="48">
        <v>17</v>
      </c>
      <c r="Q203" s="36">
        <v>18</v>
      </c>
      <c r="R203" s="88" t="s">
        <v>1359</v>
      </c>
      <c r="S203" s="36">
        <v>16</v>
      </c>
      <c r="T203" s="48"/>
      <c r="U203" s="48"/>
      <c r="V203" s="36">
        <v>17</v>
      </c>
      <c r="W203" s="36">
        <v>11</v>
      </c>
      <c r="X203" s="48">
        <v>17</v>
      </c>
      <c r="Y203" s="36">
        <v>17</v>
      </c>
      <c r="Z203" s="36"/>
    </row>
    <row r="204" spans="1:26" ht="21.75" customHeight="1" x14ac:dyDescent="0.3">
      <c r="A204" s="1">
        <v>4</v>
      </c>
      <c r="B204" s="6" t="s">
        <v>698</v>
      </c>
      <c r="C204" s="1">
        <v>1973</v>
      </c>
      <c r="D204" s="6" t="s">
        <v>699</v>
      </c>
      <c r="E204" s="25">
        <f t="shared" si="9"/>
        <v>149</v>
      </c>
      <c r="F204" s="66">
        <f t="shared" si="10"/>
        <v>10</v>
      </c>
      <c r="H204" s="29"/>
      <c r="I204" s="29"/>
      <c r="J204" s="36"/>
      <c r="K204" s="36"/>
      <c r="L204" s="36">
        <v>18</v>
      </c>
      <c r="M204" s="36"/>
      <c r="N204" s="48">
        <v>16</v>
      </c>
      <c r="O204" s="36">
        <v>13</v>
      </c>
      <c r="P204" s="48">
        <v>18</v>
      </c>
      <c r="Q204" s="36"/>
      <c r="R204" s="48">
        <v>9</v>
      </c>
      <c r="S204" s="36"/>
      <c r="T204" s="48">
        <v>11</v>
      </c>
      <c r="U204" s="48">
        <v>17</v>
      </c>
      <c r="V204" s="36">
        <v>16</v>
      </c>
      <c r="W204" s="36"/>
      <c r="X204" s="48">
        <v>15</v>
      </c>
      <c r="Y204" s="36">
        <v>16</v>
      </c>
      <c r="Z204" s="36"/>
    </row>
    <row r="205" spans="1:26" ht="21.75" customHeight="1" x14ac:dyDescent="0.3">
      <c r="A205" s="1">
        <v>5</v>
      </c>
      <c r="B205" s="6" t="s">
        <v>100</v>
      </c>
      <c r="C205" s="1">
        <v>1975</v>
      </c>
      <c r="D205" s="6" t="s">
        <v>1096</v>
      </c>
      <c r="E205" s="25">
        <f t="shared" si="9"/>
        <v>144</v>
      </c>
      <c r="F205" s="66">
        <f t="shared" si="10"/>
        <v>9</v>
      </c>
      <c r="G205" s="33">
        <v>14</v>
      </c>
      <c r="H205" s="32"/>
      <c r="I205" s="32">
        <v>8</v>
      </c>
      <c r="J205" s="36"/>
      <c r="K205" s="36"/>
      <c r="L205" s="36"/>
      <c r="M205" s="36"/>
      <c r="N205" s="48"/>
      <c r="O205" s="36"/>
      <c r="P205" s="48"/>
      <c r="Q205" s="36"/>
      <c r="R205" s="48"/>
      <c r="S205" s="36"/>
      <c r="T205" s="48">
        <v>18</v>
      </c>
      <c r="U205" s="48">
        <v>21</v>
      </c>
      <c r="V205" s="36">
        <v>19</v>
      </c>
      <c r="W205" s="36">
        <v>14</v>
      </c>
      <c r="X205" s="48">
        <v>19</v>
      </c>
      <c r="Y205" s="36">
        <v>18</v>
      </c>
      <c r="Z205" s="36">
        <v>13</v>
      </c>
    </row>
    <row r="206" spans="1:26" ht="21.75" customHeight="1" x14ac:dyDescent="0.3">
      <c r="A206" s="1">
        <v>6</v>
      </c>
      <c r="B206" s="6" t="s">
        <v>113</v>
      </c>
      <c r="C206" s="1">
        <v>1977</v>
      </c>
      <c r="D206" s="6" t="s">
        <v>58</v>
      </c>
      <c r="E206" s="25">
        <f t="shared" si="9"/>
        <v>126</v>
      </c>
      <c r="F206" s="66">
        <f t="shared" si="10"/>
        <v>12</v>
      </c>
      <c r="G206" s="33">
        <v>4</v>
      </c>
      <c r="H206" s="32"/>
      <c r="I206" s="32"/>
      <c r="J206" s="36">
        <v>4</v>
      </c>
      <c r="K206" s="36"/>
      <c r="L206" s="36"/>
      <c r="M206" s="36">
        <v>16</v>
      </c>
      <c r="N206" s="48">
        <v>13</v>
      </c>
      <c r="O206" s="36">
        <v>4</v>
      </c>
      <c r="P206" s="48">
        <v>16</v>
      </c>
      <c r="Q206" s="36"/>
      <c r="R206" s="48">
        <v>1</v>
      </c>
      <c r="S206" s="36">
        <v>15</v>
      </c>
      <c r="T206" s="48"/>
      <c r="U206" s="48">
        <v>13</v>
      </c>
      <c r="V206" s="36">
        <v>14</v>
      </c>
      <c r="W206" s="36"/>
      <c r="X206" s="48">
        <v>13</v>
      </c>
      <c r="Y206" s="36">
        <v>13</v>
      </c>
      <c r="Z206" s="36"/>
    </row>
    <row r="207" spans="1:26" ht="21.75" customHeight="1" x14ac:dyDescent="0.3">
      <c r="A207" s="1">
        <v>7</v>
      </c>
      <c r="B207" s="6" t="s">
        <v>254</v>
      </c>
      <c r="C207" s="1">
        <v>1970</v>
      </c>
      <c r="D207" s="6" t="s">
        <v>255</v>
      </c>
      <c r="E207" s="25">
        <f t="shared" si="9"/>
        <v>109</v>
      </c>
      <c r="F207" s="66">
        <f t="shared" si="10"/>
        <v>6</v>
      </c>
      <c r="G207" s="33"/>
      <c r="H207" s="32"/>
      <c r="I207" s="32">
        <v>15</v>
      </c>
      <c r="J207" s="36"/>
      <c r="K207" s="36"/>
      <c r="L207" s="36">
        <v>19</v>
      </c>
      <c r="M207" s="36"/>
      <c r="N207" s="48">
        <v>19</v>
      </c>
      <c r="O207" s="36"/>
      <c r="P207" s="48"/>
      <c r="Q207" s="36">
        <v>21</v>
      </c>
      <c r="R207" s="48"/>
      <c r="S207" s="36"/>
      <c r="T207" s="48"/>
      <c r="U207" s="48"/>
      <c r="V207" s="36"/>
      <c r="W207" s="36">
        <v>16</v>
      </c>
      <c r="X207" s="48"/>
      <c r="Y207" s="36">
        <v>19</v>
      </c>
      <c r="Z207" s="36"/>
    </row>
    <row r="208" spans="1:26" ht="21.75" customHeight="1" x14ac:dyDescent="0.3">
      <c r="A208" s="1">
        <v>8</v>
      </c>
      <c r="B208" s="6" t="s">
        <v>106</v>
      </c>
      <c r="C208" s="1">
        <v>1975</v>
      </c>
      <c r="D208" s="6" t="s">
        <v>146</v>
      </c>
      <c r="E208" s="25">
        <f t="shared" si="9"/>
        <v>106</v>
      </c>
      <c r="F208" s="66">
        <f t="shared" si="10"/>
        <v>9</v>
      </c>
      <c r="G208" s="33">
        <v>8</v>
      </c>
      <c r="H208" s="32"/>
      <c r="I208" s="32"/>
      <c r="J208" s="36"/>
      <c r="K208" s="36"/>
      <c r="L208" s="36"/>
      <c r="M208" s="36">
        <v>14</v>
      </c>
      <c r="N208" s="48"/>
      <c r="O208" s="36"/>
      <c r="P208" s="48"/>
      <c r="Q208" s="36"/>
      <c r="R208" s="48"/>
      <c r="S208" s="36">
        <v>13</v>
      </c>
      <c r="T208" s="48">
        <v>8</v>
      </c>
      <c r="U208" s="48">
        <v>12</v>
      </c>
      <c r="V208" s="36">
        <v>15</v>
      </c>
      <c r="W208" s="36">
        <v>5</v>
      </c>
      <c r="X208" s="48">
        <v>16</v>
      </c>
      <c r="Y208" s="36">
        <v>15</v>
      </c>
      <c r="Z208" s="36"/>
    </row>
    <row r="209" spans="1:26" ht="21.75" customHeight="1" x14ac:dyDescent="0.3">
      <c r="A209" s="1">
        <v>9</v>
      </c>
      <c r="B209" s="6" t="s">
        <v>272</v>
      </c>
      <c r="C209" s="1">
        <v>1978</v>
      </c>
      <c r="D209" s="6" t="s">
        <v>269</v>
      </c>
      <c r="E209" s="25">
        <f t="shared" si="9"/>
        <v>92</v>
      </c>
      <c r="F209" s="66">
        <f t="shared" si="10"/>
        <v>8</v>
      </c>
      <c r="G209" s="33"/>
      <c r="H209" s="32"/>
      <c r="I209" s="32">
        <v>2</v>
      </c>
      <c r="J209" s="36"/>
      <c r="K209" s="36"/>
      <c r="L209" s="36"/>
      <c r="M209" s="36"/>
      <c r="N209" s="48">
        <v>15</v>
      </c>
      <c r="O209" s="36">
        <v>11</v>
      </c>
      <c r="P209" s="48">
        <v>15</v>
      </c>
      <c r="Q209" s="36">
        <v>17</v>
      </c>
      <c r="R209" s="48">
        <v>10</v>
      </c>
      <c r="S209" s="36"/>
      <c r="T209" s="48">
        <v>10</v>
      </c>
      <c r="U209" s="48"/>
      <c r="V209" s="36">
        <v>12</v>
      </c>
      <c r="W209" s="36"/>
      <c r="X209" s="48"/>
      <c r="Y209" s="36"/>
      <c r="Z209" s="36"/>
    </row>
    <row r="210" spans="1:26" ht="21.75" customHeight="1" x14ac:dyDescent="0.3">
      <c r="A210" s="1">
        <v>10</v>
      </c>
      <c r="B210" s="6" t="s">
        <v>631</v>
      </c>
      <c r="C210" s="1">
        <v>1973</v>
      </c>
      <c r="D210" s="6" t="s">
        <v>0</v>
      </c>
      <c r="E210" s="25">
        <f t="shared" si="9"/>
        <v>74</v>
      </c>
      <c r="F210" s="66">
        <f t="shared" si="10"/>
        <v>7</v>
      </c>
      <c r="H210" s="29"/>
      <c r="I210" s="29"/>
      <c r="J210" s="36">
        <v>3</v>
      </c>
      <c r="K210" s="36"/>
      <c r="L210" s="36">
        <v>14</v>
      </c>
      <c r="M210" s="36"/>
      <c r="N210" s="48"/>
      <c r="O210" s="36"/>
      <c r="P210" s="48">
        <v>14</v>
      </c>
      <c r="Q210" s="36"/>
      <c r="R210" s="48"/>
      <c r="S210" s="36">
        <v>12</v>
      </c>
      <c r="T210" s="48"/>
      <c r="U210" s="48"/>
      <c r="V210" s="36">
        <v>9</v>
      </c>
      <c r="W210" s="36"/>
      <c r="X210" s="48">
        <v>12</v>
      </c>
      <c r="Y210" s="36">
        <v>10</v>
      </c>
      <c r="Z210" s="36"/>
    </row>
    <row r="211" spans="1:26" ht="21.75" customHeight="1" x14ac:dyDescent="0.3">
      <c r="A211" s="1">
        <v>11</v>
      </c>
      <c r="B211" s="6" t="s">
        <v>701</v>
      </c>
      <c r="C211" s="1">
        <v>1970</v>
      </c>
      <c r="D211" s="6" t="s">
        <v>58</v>
      </c>
      <c r="E211" s="25">
        <f t="shared" si="9"/>
        <v>69</v>
      </c>
      <c r="F211" s="66">
        <f t="shared" si="10"/>
        <v>6</v>
      </c>
      <c r="H211" s="29"/>
      <c r="I211" s="29"/>
      <c r="J211" s="36"/>
      <c r="K211" s="36"/>
      <c r="L211" s="36">
        <v>15</v>
      </c>
      <c r="M211" s="36">
        <v>15</v>
      </c>
      <c r="N211" s="48"/>
      <c r="O211" s="36"/>
      <c r="P211" s="48"/>
      <c r="Q211" s="36">
        <v>16</v>
      </c>
      <c r="R211" s="48"/>
      <c r="S211" s="36">
        <v>14</v>
      </c>
      <c r="T211" s="48">
        <v>7</v>
      </c>
      <c r="U211" s="48"/>
      <c r="V211" s="36"/>
      <c r="W211" s="36">
        <v>2</v>
      </c>
      <c r="X211" s="48"/>
      <c r="Y211" s="36"/>
      <c r="Z211" s="36"/>
    </row>
    <row r="212" spans="1:26" ht="21.75" customHeight="1" x14ac:dyDescent="0.3">
      <c r="A212" s="1">
        <v>12</v>
      </c>
      <c r="B212" s="6" t="s">
        <v>815</v>
      </c>
      <c r="D212" s="6" t="s">
        <v>816</v>
      </c>
      <c r="E212" s="25">
        <f t="shared" si="9"/>
        <v>63</v>
      </c>
      <c r="F212" s="66">
        <f t="shared" si="10"/>
        <v>3</v>
      </c>
      <c r="H212" s="29"/>
      <c r="I212" s="29"/>
      <c r="J212" s="36"/>
      <c r="K212" s="36"/>
      <c r="L212" s="36"/>
      <c r="M212" s="36"/>
      <c r="N212" s="48"/>
      <c r="O212" s="36">
        <v>21</v>
      </c>
      <c r="P212" s="48"/>
      <c r="Q212" s="36"/>
      <c r="R212" s="48">
        <v>21</v>
      </c>
      <c r="S212" s="36"/>
      <c r="T212" s="48"/>
      <c r="U212" s="48"/>
      <c r="V212" s="36"/>
      <c r="W212" s="36">
        <v>21</v>
      </c>
      <c r="X212" s="48"/>
      <c r="Y212" s="36"/>
      <c r="Z212" s="36"/>
    </row>
    <row r="213" spans="1:26" ht="21.75" customHeight="1" x14ac:dyDescent="0.3">
      <c r="A213" s="1">
        <v>13</v>
      </c>
      <c r="B213" s="6" t="s">
        <v>97</v>
      </c>
      <c r="C213" s="1">
        <v>1974</v>
      </c>
      <c r="D213" s="6" t="s">
        <v>59</v>
      </c>
      <c r="E213" s="25">
        <f t="shared" si="9"/>
        <v>62</v>
      </c>
      <c r="F213" s="66">
        <f t="shared" si="10"/>
        <v>5</v>
      </c>
      <c r="G213" s="33">
        <v>16</v>
      </c>
      <c r="H213" s="32"/>
      <c r="I213" s="32"/>
      <c r="J213" s="36"/>
      <c r="K213" s="36"/>
      <c r="L213" s="36"/>
      <c r="M213" s="36"/>
      <c r="N213" s="48"/>
      <c r="O213" s="36">
        <v>15</v>
      </c>
      <c r="P213" s="48"/>
      <c r="Q213" s="36"/>
      <c r="R213" s="48">
        <v>12</v>
      </c>
      <c r="S213" s="36"/>
      <c r="T213" s="48">
        <v>17</v>
      </c>
      <c r="U213" s="48"/>
      <c r="V213" s="36"/>
      <c r="W213" s="36"/>
      <c r="X213" s="48"/>
      <c r="Y213" s="36"/>
      <c r="Z213" s="36">
        <v>2</v>
      </c>
    </row>
    <row r="214" spans="1:26" ht="21.75" customHeight="1" x14ac:dyDescent="0.3">
      <c r="A214" s="1">
        <v>14</v>
      </c>
      <c r="B214" s="6" t="s">
        <v>790</v>
      </c>
      <c r="C214" s="1">
        <v>1975</v>
      </c>
      <c r="D214" s="6" t="s">
        <v>59</v>
      </c>
      <c r="E214" s="25">
        <f t="shared" si="9"/>
        <v>59</v>
      </c>
      <c r="F214" s="66">
        <f t="shared" si="10"/>
        <v>4</v>
      </c>
      <c r="H214" s="29"/>
      <c r="I214" s="29"/>
      <c r="J214" s="36"/>
      <c r="K214" s="36"/>
      <c r="L214" s="36"/>
      <c r="M214" s="36">
        <v>18</v>
      </c>
      <c r="N214" s="48"/>
      <c r="O214" s="36">
        <v>14</v>
      </c>
      <c r="P214" s="48"/>
      <c r="Q214" s="36"/>
      <c r="R214" s="48">
        <v>11</v>
      </c>
      <c r="S214" s="36"/>
      <c r="T214" s="48">
        <v>16</v>
      </c>
      <c r="U214" s="48"/>
      <c r="V214" s="36"/>
      <c r="W214" s="36"/>
      <c r="X214" s="48"/>
      <c r="Y214" s="36"/>
      <c r="Z214" s="36"/>
    </row>
    <row r="215" spans="1:26" ht="21.75" customHeight="1" x14ac:dyDescent="0.3">
      <c r="A215" s="1">
        <v>15</v>
      </c>
      <c r="B215" s="6" t="s">
        <v>96</v>
      </c>
      <c r="C215" s="1">
        <v>1975</v>
      </c>
      <c r="D215" s="6" t="s">
        <v>0</v>
      </c>
      <c r="E215" s="25">
        <f t="shared" si="9"/>
        <v>48</v>
      </c>
      <c r="F215" s="66">
        <f t="shared" si="10"/>
        <v>3</v>
      </c>
      <c r="G215" s="33">
        <v>17</v>
      </c>
      <c r="H215" s="32">
        <v>14</v>
      </c>
      <c r="I215" s="32"/>
      <c r="J215" s="36"/>
      <c r="K215" s="36"/>
      <c r="L215" s="36"/>
      <c r="M215" s="36"/>
      <c r="N215" s="48"/>
      <c r="O215" s="36">
        <v>17</v>
      </c>
      <c r="P215" s="48"/>
      <c r="Q215" s="36"/>
      <c r="R215" s="48"/>
      <c r="S215" s="36"/>
      <c r="T215" s="48"/>
      <c r="U215" s="48"/>
      <c r="V215" s="36"/>
      <c r="W215" s="36"/>
      <c r="X215" s="48"/>
      <c r="Y215" s="36"/>
      <c r="Z215" s="36"/>
    </row>
    <row r="216" spans="1:26" ht="21.75" customHeight="1" x14ac:dyDescent="0.3">
      <c r="A216" s="1">
        <v>16</v>
      </c>
      <c r="B216" s="6" t="s">
        <v>264</v>
      </c>
      <c r="C216" s="1">
        <v>1971</v>
      </c>
      <c r="D216" s="6" t="s">
        <v>990</v>
      </c>
      <c r="E216" s="25">
        <f t="shared" si="9"/>
        <v>41</v>
      </c>
      <c r="F216" s="66">
        <f t="shared" si="10"/>
        <v>3</v>
      </c>
      <c r="G216" s="33"/>
      <c r="H216" s="32"/>
      <c r="I216" s="32">
        <v>9</v>
      </c>
      <c r="J216" s="36"/>
      <c r="K216" s="36"/>
      <c r="L216" s="36"/>
      <c r="M216" s="36"/>
      <c r="N216" s="48"/>
      <c r="O216" s="36"/>
      <c r="P216" s="48"/>
      <c r="Q216" s="36"/>
      <c r="R216" s="48"/>
      <c r="S216" s="36">
        <v>17</v>
      </c>
      <c r="T216" s="48">
        <v>15</v>
      </c>
      <c r="U216" s="48"/>
      <c r="V216" s="36"/>
      <c r="W216" s="36"/>
      <c r="X216" s="48"/>
      <c r="Y216" s="36"/>
      <c r="Z216" s="36"/>
    </row>
    <row r="217" spans="1:26" ht="21.75" customHeight="1" x14ac:dyDescent="0.3">
      <c r="A217" s="1">
        <v>17</v>
      </c>
      <c r="B217" s="6" t="s">
        <v>92</v>
      </c>
      <c r="C217" s="1">
        <v>1979</v>
      </c>
      <c r="D217" s="6" t="s">
        <v>93</v>
      </c>
      <c r="E217" s="25">
        <f t="shared" si="9"/>
        <v>40</v>
      </c>
      <c r="F217" s="66">
        <f t="shared" si="10"/>
        <v>2</v>
      </c>
      <c r="G217" s="33">
        <v>21</v>
      </c>
      <c r="H217" s="32"/>
      <c r="I217" s="32">
        <v>19</v>
      </c>
      <c r="J217" s="36"/>
      <c r="K217" s="36"/>
      <c r="L217" s="36"/>
      <c r="M217" s="36"/>
      <c r="N217" s="48"/>
      <c r="O217" s="36"/>
      <c r="P217" s="48"/>
      <c r="Q217" s="36"/>
      <c r="R217" s="48"/>
      <c r="S217" s="36"/>
      <c r="T217" s="48"/>
      <c r="U217" s="48"/>
      <c r="V217" s="36"/>
      <c r="W217" s="36"/>
      <c r="X217" s="48"/>
      <c r="Y217" s="36"/>
      <c r="Z217" s="36"/>
    </row>
    <row r="218" spans="1:26" ht="21.75" customHeight="1" x14ac:dyDescent="0.3">
      <c r="A218" s="1">
        <v>18</v>
      </c>
      <c r="B218" s="6" t="s">
        <v>700</v>
      </c>
      <c r="C218" s="1">
        <v>1971</v>
      </c>
      <c r="D218" s="6" t="s">
        <v>689</v>
      </c>
      <c r="E218" s="25">
        <f t="shared" si="9"/>
        <v>40</v>
      </c>
      <c r="F218" s="66">
        <f t="shared" si="10"/>
        <v>3</v>
      </c>
      <c r="H218" s="29"/>
      <c r="I218" s="29"/>
      <c r="J218" s="36"/>
      <c r="K218" s="36"/>
      <c r="L218" s="36">
        <v>17</v>
      </c>
      <c r="M218" s="36"/>
      <c r="N218" s="48"/>
      <c r="O218" s="36">
        <v>9</v>
      </c>
      <c r="P218" s="48"/>
      <c r="Q218" s="36"/>
      <c r="R218" s="48"/>
      <c r="S218" s="36"/>
      <c r="T218" s="48"/>
      <c r="U218" s="48"/>
      <c r="V218" s="36"/>
      <c r="W218" s="36"/>
      <c r="X218" s="48"/>
      <c r="Y218" s="36">
        <v>14</v>
      </c>
      <c r="Z218" s="36"/>
    </row>
    <row r="219" spans="1:26" ht="21.75" customHeight="1" x14ac:dyDescent="0.3">
      <c r="A219" s="1">
        <v>19</v>
      </c>
      <c r="B219" s="6" t="s">
        <v>870</v>
      </c>
      <c r="C219" s="1">
        <v>1971</v>
      </c>
      <c r="D219" s="6" t="s">
        <v>0</v>
      </c>
      <c r="E219" s="25">
        <f t="shared" si="9"/>
        <v>39</v>
      </c>
      <c r="F219" s="66">
        <f t="shared" si="10"/>
        <v>3</v>
      </c>
      <c r="H219" s="29"/>
      <c r="I219" s="29"/>
      <c r="J219" s="36"/>
      <c r="K219" s="36"/>
      <c r="L219" s="36"/>
      <c r="M219" s="36"/>
      <c r="N219" s="48"/>
      <c r="O219" s="36"/>
      <c r="P219" s="48">
        <v>13</v>
      </c>
      <c r="Q219" s="36"/>
      <c r="R219" s="48"/>
      <c r="S219" s="36"/>
      <c r="T219" s="48"/>
      <c r="U219" s="48"/>
      <c r="V219" s="36"/>
      <c r="W219" s="36"/>
      <c r="X219" s="48">
        <v>14</v>
      </c>
      <c r="Y219" s="36">
        <v>12</v>
      </c>
      <c r="Z219" s="36"/>
    </row>
    <row r="220" spans="1:26" ht="21.75" customHeight="1" x14ac:dyDescent="0.3">
      <c r="A220" s="1">
        <v>20</v>
      </c>
      <c r="B220" s="6" t="s">
        <v>253</v>
      </c>
      <c r="C220" s="1">
        <v>1971</v>
      </c>
      <c r="E220" s="25">
        <f t="shared" si="9"/>
        <v>38</v>
      </c>
      <c r="F220" s="66">
        <f t="shared" si="10"/>
        <v>3</v>
      </c>
      <c r="G220" s="33"/>
      <c r="H220" s="32"/>
      <c r="I220" s="32">
        <v>16</v>
      </c>
      <c r="J220" s="36"/>
      <c r="K220" s="36"/>
      <c r="L220" s="36"/>
      <c r="M220" s="36"/>
      <c r="N220" s="48"/>
      <c r="O220" s="36"/>
      <c r="P220" s="48"/>
      <c r="Q220" s="36"/>
      <c r="R220" s="48"/>
      <c r="S220" s="36"/>
      <c r="T220" s="48">
        <v>19</v>
      </c>
      <c r="U220" s="48"/>
      <c r="V220" s="36"/>
      <c r="W220" s="36"/>
      <c r="X220" s="48"/>
      <c r="Y220" s="36"/>
      <c r="Z220" s="36">
        <v>3</v>
      </c>
    </row>
    <row r="221" spans="1:26" ht="21.75" customHeight="1" x14ac:dyDescent="0.3">
      <c r="A221" s="1">
        <v>21</v>
      </c>
      <c r="B221" s="6" t="s">
        <v>105</v>
      </c>
      <c r="C221" s="1">
        <v>1971</v>
      </c>
      <c r="D221" s="6" t="s">
        <v>59</v>
      </c>
      <c r="E221" s="25">
        <f t="shared" si="9"/>
        <v>37</v>
      </c>
      <c r="F221" s="66">
        <f t="shared" si="10"/>
        <v>4</v>
      </c>
      <c r="G221" s="33">
        <v>9</v>
      </c>
      <c r="H221" s="32"/>
      <c r="I221" s="32">
        <v>6</v>
      </c>
      <c r="J221" s="36"/>
      <c r="K221" s="36"/>
      <c r="L221" s="36"/>
      <c r="M221" s="36"/>
      <c r="N221" s="48"/>
      <c r="O221" s="36">
        <v>10</v>
      </c>
      <c r="P221" s="48"/>
      <c r="Q221" s="36"/>
      <c r="R221" s="48"/>
      <c r="S221" s="36"/>
      <c r="T221" s="48">
        <v>12</v>
      </c>
      <c r="U221" s="48"/>
      <c r="V221" s="36"/>
      <c r="W221" s="36"/>
      <c r="X221" s="48"/>
      <c r="Y221" s="36"/>
      <c r="Z221" s="36"/>
    </row>
    <row r="222" spans="1:26" ht="21.75" customHeight="1" x14ac:dyDescent="0.3">
      <c r="A222" s="1">
        <v>22</v>
      </c>
      <c r="B222" s="6" t="s">
        <v>523</v>
      </c>
      <c r="D222" s="6" t="s">
        <v>524</v>
      </c>
      <c r="E222" s="25">
        <f t="shared" si="9"/>
        <v>35</v>
      </c>
      <c r="F222" s="66">
        <f t="shared" si="10"/>
        <v>2</v>
      </c>
      <c r="G222" s="33"/>
      <c r="H222" s="32">
        <v>17</v>
      </c>
      <c r="I222" s="32"/>
      <c r="J222" s="36"/>
      <c r="K222" s="36"/>
      <c r="L222" s="36"/>
      <c r="M222" s="36"/>
      <c r="N222" s="48"/>
      <c r="O222" s="36">
        <v>18</v>
      </c>
      <c r="P222" s="48"/>
      <c r="Q222" s="36"/>
      <c r="R222" s="48"/>
      <c r="S222" s="36"/>
      <c r="T222" s="48"/>
      <c r="U222" s="48"/>
      <c r="V222" s="36"/>
      <c r="W222" s="36"/>
      <c r="X222" s="48"/>
      <c r="Y222" s="36"/>
      <c r="Z222" s="36"/>
    </row>
    <row r="223" spans="1:26" ht="21.75" customHeight="1" x14ac:dyDescent="0.3">
      <c r="A223" s="1">
        <v>23</v>
      </c>
      <c r="B223" s="6" t="s">
        <v>1128</v>
      </c>
      <c r="D223" s="6" t="s">
        <v>0</v>
      </c>
      <c r="E223" s="25">
        <f t="shared" si="9"/>
        <v>33</v>
      </c>
      <c r="F223" s="66">
        <f t="shared" si="10"/>
        <v>2</v>
      </c>
      <c r="H223" s="29"/>
      <c r="I223" s="29"/>
      <c r="J223" s="36"/>
      <c r="K223" s="36"/>
      <c r="L223" s="36"/>
      <c r="M223" s="36"/>
      <c r="N223" s="48"/>
      <c r="O223" s="36"/>
      <c r="P223" s="48"/>
      <c r="Q223" s="36"/>
      <c r="R223" s="48"/>
      <c r="S223" s="36"/>
      <c r="T223" s="48"/>
      <c r="U223" s="48"/>
      <c r="W223" s="4">
        <v>15</v>
      </c>
      <c r="X223" s="48">
        <v>18</v>
      </c>
      <c r="Y223" s="36"/>
      <c r="Z223" s="36"/>
    </row>
    <row r="224" spans="1:26" ht="21.75" customHeight="1" x14ac:dyDescent="0.3">
      <c r="A224" s="1">
        <v>24</v>
      </c>
      <c r="B224" s="6" t="s">
        <v>612</v>
      </c>
      <c r="C224" s="1">
        <v>1972</v>
      </c>
      <c r="D224" s="6" t="s">
        <v>613</v>
      </c>
      <c r="E224" s="25">
        <f t="shared" si="9"/>
        <v>30</v>
      </c>
      <c r="F224" s="66">
        <f t="shared" si="10"/>
        <v>2</v>
      </c>
      <c r="G224" s="33"/>
      <c r="H224" s="32"/>
      <c r="I224" s="32"/>
      <c r="J224" s="36">
        <v>17</v>
      </c>
      <c r="K224" s="36"/>
      <c r="L224" s="36"/>
      <c r="M224" s="36"/>
      <c r="N224" s="48"/>
      <c r="O224" s="36"/>
      <c r="P224" s="48"/>
      <c r="Q224" s="36"/>
      <c r="R224" s="48">
        <v>13</v>
      </c>
      <c r="S224" s="36"/>
      <c r="T224" s="48"/>
      <c r="U224" s="48"/>
      <c r="V224" s="36"/>
      <c r="W224" s="36"/>
      <c r="X224" s="48"/>
      <c r="Y224" s="36"/>
      <c r="Z224" s="36"/>
    </row>
    <row r="225" spans="1:26" ht="21.75" customHeight="1" x14ac:dyDescent="0.3">
      <c r="A225" s="1">
        <v>25</v>
      </c>
      <c r="B225" s="6" t="s">
        <v>260</v>
      </c>
      <c r="C225" s="1">
        <v>1974</v>
      </c>
      <c r="D225" s="6" t="s">
        <v>261</v>
      </c>
      <c r="E225" s="25">
        <f t="shared" si="9"/>
        <v>28</v>
      </c>
      <c r="F225" s="66">
        <f t="shared" si="10"/>
        <v>2</v>
      </c>
      <c r="G225" s="33"/>
      <c r="H225" s="32"/>
      <c r="I225" s="32">
        <v>11</v>
      </c>
      <c r="J225" s="36"/>
      <c r="K225" s="36">
        <v>17</v>
      </c>
      <c r="L225" s="36"/>
      <c r="M225" s="36"/>
      <c r="N225" s="48"/>
      <c r="O225" s="36"/>
      <c r="P225" s="48"/>
      <c r="Q225" s="36"/>
      <c r="R225" s="48"/>
      <c r="S225" s="36"/>
      <c r="T225" s="48"/>
      <c r="U225" s="48"/>
      <c r="V225" s="36"/>
      <c r="W225" s="36"/>
      <c r="X225" s="48"/>
      <c r="Y225" s="36"/>
      <c r="Z225" s="36"/>
    </row>
    <row r="226" spans="1:26" ht="21.75" customHeight="1" x14ac:dyDescent="0.3">
      <c r="A226" s="1">
        <v>26</v>
      </c>
      <c r="B226" s="6" t="s">
        <v>817</v>
      </c>
      <c r="D226" s="6" t="s">
        <v>229</v>
      </c>
      <c r="E226" s="25">
        <f t="shared" si="9"/>
        <v>28</v>
      </c>
      <c r="F226" s="66">
        <f t="shared" si="10"/>
        <v>2</v>
      </c>
      <c r="H226" s="29"/>
      <c r="I226" s="29"/>
      <c r="J226" s="36"/>
      <c r="K226" s="36"/>
      <c r="L226" s="36"/>
      <c r="M226" s="36"/>
      <c r="N226" s="48"/>
      <c r="O226" s="36">
        <v>16</v>
      </c>
      <c r="P226" s="48"/>
      <c r="Q226" s="36"/>
      <c r="R226" s="48"/>
      <c r="S226" s="36"/>
      <c r="T226" s="48"/>
      <c r="U226" s="48"/>
      <c r="V226" s="36"/>
      <c r="W226" s="36"/>
      <c r="X226" s="48"/>
      <c r="Y226" s="36"/>
      <c r="Z226" s="36">
        <v>12</v>
      </c>
    </row>
    <row r="227" spans="1:26" ht="21.75" customHeight="1" x14ac:dyDescent="0.3">
      <c r="A227" s="1">
        <v>27</v>
      </c>
      <c r="B227" s="6" t="s">
        <v>690</v>
      </c>
      <c r="C227" s="1">
        <v>1979</v>
      </c>
      <c r="D227" s="6" t="s">
        <v>0</v>
      </c>
      <c r="E227" s="25">
        <f t="shared" si="9"/>
        <v>27</v>
      </c>
      <c r="F227" s="66">
        <f t="shared" si="10"/>
        <v>2</v>
      </c>
      <c r="H227" s="29"/>
      <c r="I227" s="29"/>
      <c r="J227" s="36"/>
      <c r="K227" s="36"/>
      <c r="L227" s="36">
        <v>16</v>
      </c>
      <c r="M227" s="36"/>
      <c r="N227" s="48"/>
      <c r="O227" s="36"/>
      <c r="P227" s="48"/>
      <c r="Q227" s="36"/>
      <c r="R227" s="48"/>
      <c r="S227" s="36"/>
      <c r="T227" s="48"/>
      <c r="U227" s="48"/>
      <c r="V227" s="36"/>
      <c r="W227" s="36"/>
      <c r="X227" s="48"/>
      <c r="Y227" s="36">
        <v>11</v>
      </c>
      <c r="Z227" s="36"/>
    </row>
    <row r="228" spans="1:26" ht="21.75" customHeight="1" x14ac:dyDescent="0.3">
      <c r="A228" s="1">
        <v>28</v>
      </c>
      <c r="B228" s="6" t="s">
        <v>739</v>
      </c>
      <c r="C228" s="1">
        <v>1977</v>
      </c>
      <c r="D228" s="6" t="s">
        <v>724</v>
      </c>
      <c r="E228" s="25">
        <f t="shared" si="9"/>
        <v>25</v>
      </c>
      <c r="F228" s="66">
        <f t="shared" si="10"/>
        <v>2</v>
      </c>
      <c r="H228" s="29"/>
      <c r="I228" s="29"/>
      <c r="J228" s="36"/>
      <c r="K228" s="36">
        <v>13</v>
      </c>
      <c r="L228" s="36"/>
      <c r="M228" s="36">
        <v>12</v>
      </c>
      <c r="N228" s="48"/>
      <c r="O228" s="36"/>
      <c r="P228" s="48"/>
      <c r="Q228" s="36"/>
      <c r="R228" s="48"/>
      <c r="S228" s="36"/>
      <c r="T228" s="48"/>
      <c r="U228" s="48"/>
      <c r="V228" s="36"/>
      <c r="W228" s="36"/>
      <c r="X228" s="48"/>
      <c r="Y228" s="36"/>
      <c r="Z228" s="36"/>
    </row>
    <row r="229" spans="1:26" ht="21.75" customHeight="1" x14ac:dyDescent="0.3">
      <c r="A229" s="1">
        <v>29</v>
      </c>
      <c r="B229" s="6" t="s">
        <v>702</v>
      </c>
      <c r="C229" s="1">
        <v>1978</v>
      </c>
      <c r="D229" s="6" t="s">
        <v>703</v>
      </c>
      <c r="E229" s="25">
        <f t="shared" si="9"/>
        <v>25</v>
      </c>
      <c r="F229" s="66">
        <f t="shared" si="10"/>
        <v>2</v>
      </c>
      <c r="H229" s="29"/>
      <c r="I229" s="29"/>
      <c r="J229" s="36"/>
      <c r="K229" s="36"/>
      <c r="L229" s="36">
        <v>13</v>
      </c>
      <c r="M229" s="36"/>
      <c r="N229" s="48">
        <v>12</v>
      </c>
      <c r="O229" s="36"/>
      <c r="P229" s="48"/>
      <c r="Q229" s="36"/>
      <c r="R229" s="48"/>
      <c r="S229" s="36"/>
      <c r="T229" s="48"/>
      <c r="U229" s="48"/>
      <c r="V229" s="36"/>
      <c r="W229" s="36"/>
      <c r="X229" s="48"/>
      <c r="Y229" s="36"/>
      <c r="Z229" s="36"/>
    </row>
    <row r="230" spans="1:26" ht="21.75" customHeight="1" x14ac:dyDescent="0.3">
      <c r="A230" s="1">
        <v>30</v>
      </c>
      <c r="B230" s="6" t="s">
        <v>101</v>
      </c>
      <c r="C230" s="1">
        <v>1971</v>
      </c>
      <c r="D230" s="6" t="s">
        <v>620</v>
      </c>
      <c r="E230" s="25">
        <f t="shared" si="9"/>
        <v>24</v>
      </c>
      <c r="F230" s="66">
        <f t="shared" si="10"/>
        <v>2</v>
      </c>
      <c r="G230" s="33">
        <v>13</v>
      </c>
      <c r="H230" s="32"/>
      <c r="I230" s="32"/>
      <c r="J230" s="36">
        <v>11</v>
      </c>
      <c r="K230" s="36"/>
      <c r="L230" s="36"/>
      <c r="M230" s="36"/>
      <c r="N230" s="48"/>
      <c r="O230" s="36"/>
      <c r="P230" s="48"/>
      <c r="Q230" s="36"/>
      <c r="R230" s="48"/>
      <c r="S230" s="36"/>
      <c r="T230" s="48"/>
      <c r="U230" s="48"/>
      <c r="V230" s="36"/>
      <c r="W230" s="36"/>
      <c r="X230" s="48"/>
      <c r="Y230" s="36"/>
      <c r="Z230" s="36"/>
    </row>
    <row r="231" spans="1:26" ht="21.75" customHeight="1" x14ac:dyDescent="0.3">
      <c r="A231" s="1">
        <v>31</v>
      </c>
      <c r="B231" s="6" t="s">
        <v>270</v>
      </c>
      <c r="C231" s="1">
        <v>1974</v>
      </c>
      <c r="D231" s="6" t="s">
        <v>271</v>
      </c>
      <c r="E231" s="25">
        <f t="shared" si="9"/>
        <v>24</v>
      </c>
      <c r="F231" s="66">
        <f t="shared" si="10"/>
        <v>3</v>
      </c>
      <c r="G231" s="33"/>
      <c r="H231" s="32"/>
      <c r="I231" s="32">
        <v>3</v>
      </c>
      <c r="J231" s="36">
        <v>7</v>
      </c>
      <c r="K231" s="36">
        <v>14</v>
      </c>
      <c r="L231" s="36"/>
      <c r="M231" s="36"/>
      <c r="N231" s="48"/>
      <c r="O231" s="36"/>
      <c r="P231" s="48"/>
      <c r="Q231" s="36"/>
      <c r="R231" s="48"/>
      <c r="S231" s="36"/>
      <c r="T231" s="48"/>
      <c r="U231" s="48"/>
      <c r="V231" s="36"/>
      <c r="W231" s="36"/>
      <c r="X231" s="48"/>
      <c r="Y231" s="36"/>
      <c r="Z231" s="36"/>
    </row>
    <row r="232" spans="1:26" ht="21.75" customHeight="1" x14ac:dyDescent="0.3">
      <c r="A232" s="1">
        <v>32</v>
      </c>
      <c r="B232" s="6" t="s">
        <v>526</v>
      </c>
      <c r="D232" s="6" t="s">
        <v>527</v>
      </c>
      <c r="E232" s="25">
        <f t="shared" si="9"/>
        <v>23</v>
      </c>
      <c r="F232" s="66">
        <f t="shared" si="10"/>
        <v>2</v>
      </c>
      <c r="G232" s="33"/>
      <c r="H232" s="32">
        <v>15</v>
      </c>
      <c r="I232" s="32"/>
      <c r="J232" s="36"/>
      <c r="K232" s="36"/>
      <c r="L232" s="36"/>
      <c r="M232" s="36"/>
      <c r="N232" s="48"/>
      <c r="O232" s="36"/>
      <c r="P232" s="48"/>
      <c r="Q232" s="36"/>
      <c r="R232" s="48"/>
      <c r="S232" s="36"/>
      <c r="T232" s="48"/>
      <c r="U232" s="48"/>
      <c r="V232" s="36"/>
      <c r="W232" s="36"/>
      <c r="X232" s="48"/>
      <c r="Y232" s="36"/>
      <c r="Z232" s="36">
        <v>8</v>
      </c>
    </row>
    <row r="233" spans="1:26" ht="21.75" customHeight="1" x14ac:dyDescent="0.3">
      <c r="A233" s="1">
        <v>33</v>
      </c>
      <c r="B233" s="6" t="s">
        <v>102</v>
      </c>
      <c r="C233" s="1">
        <v>1974</v>
      </c>
      <c r="D233" s="6" t="s">
        <v>103</v>
      </c>
      <c r="E233" s="25">
        <f t="shared" ref="E233:E264" si="11">SUM(G233:Z233)</f>
        <v>23</v>
      </c>
      <c r="F233" s="66">
        <f t="shared" si="10"/>
        <v>2</v>
      </c>
      <c r="G233" s="33">
        <v>12</v>
      </c>
      <c r="H233" s="32"/>
      <c r="I233" s="32"/>
      <c r="J233" s="36"/>
      <c r="K233" s="36"/>
      <c r="L233" s="36"/>
      <c r="M233" s="36"/>
      <c r="N233" s="48"/>
      <c r="O233" s="36"/>
      <c r="P233" s="48"/>
      <c r="Q233" s="36"/>
      <c r="R233" s="48"/>
      <c r="S233" s="36"/>
      <c r="T233" s="48"/>
      <c r="U233" s="48"/>
      <c r="V233" s="36"/>
      <c r="W233" s="36"/>
      <c r="X233" s="48"/>
      <c r="Y233" s="36"/>
      <c r="Z233" s="36">
        <v>11</v>
      </c>
    </row>
    <row r="234" spans="1:26" ht="21.75" customHeight="1" x14ac:dyDescent="0.3">
      <c r="A234" s="1">
        <v>34</v>
      </c>
      <c r="B234" s="6" t="s">
        <v>535</v>
      </c>
      <c r="D234" s="6" t="s">
        <v>120</v>
      </c>
      <c r="E234" s="25">
        <f t="shared" si="11"/>
        <v>23</v>
      </c>
      <c r="F234" s="66">
        <f t="shared" si="10"/>
        <v>2</v>
      </c>
      <c r="G234" s="33"/>
      <c r="H234" s="32">
        <v>8</v>
      </c>
      <c r="I234" s="32"/>
      <c r="J234" s="36"/>
      <c r="K234" s="36"/>
      <c r="L234" s="36"/>
      <c r="M234" s="36"/>
      <c r="N234" s="48"/>
      <c r="O234" s="36"/>
      <c r="P234" s="48"/>
      <c r="Q234" s="36"/>
      <c r="R234" s="48"/>
      <c r="S234" s="36"/>
      <c r="T234" s="48"/>
      <c r="U234" s="48"/>
      <c r="V234" s="36"/>
      <c r="W234" s="36"/>
      <c r="X234" s="48"/>
      <c r="Y234" s="36"/>
      <c r="Z234" s="36">
        <v>15</v>
      </c>
    </row>
    <row r="235" spans="1:26" ht="21.75" customHeight="1" x14ac:dyDescent="0.3">
      <c r="A235" s="1">
        <v>35</v>
      </c>
      <c r="B235" s="6" t="s">
        <v>247</v>
      </c>
      <c r="C235" s="1">
        <v>1979</v>
      </c>
      <c r="D235" s="6" t="s">
        <v>248</v>
      </c>
      <c r="E235" s="25">
        <f t="shared" si="11"/>
        <v>21</v>
      </c>
      <c r="F235" s="66">
        <f t="shared" si="10"/>
        <v>1</v>
      </c>
      <c r="G235" s="33"/>
      <c r="H235" s="32"/>
      <c r="I235" s="32">
        <v>21</v>
      </c>
      <c r="J235" s="36"/>
      <c r="K235" s="36"/>
      <c r="L235" s="36"/>
      <c r="M235" s="36"/>
      <c r="N235" s="48"/>
      <c r="O235" s="36"/>
      <c r="P235" s="48"/>
      <c r="Q235" s="36"/>
      <c r="R235" s="48"/>
      <c r="S235" s="36"/>
      <c r="T235" s="48"/>
      <c r="U235" s="48"/>
      <c r="V235" s="36"/>
      <c r="W235" s="36"/>
      <c r="X235" s="48"/>
      <c r="Y235" s="36"/>
      <c r="Z235" s="36"/>
    </row>
    <row r="236" spans="1:26" ht="21.75" customHeight="1" x14ac:dyDescent="0.3">
      <c r="A236" s="1">
        <v>36</v>
      </c>
      <c r="B236" s="6" t="s">
        <v>609</v>
      </c>
      <c r="C236" s="1">
        <v>1979</v>
      </c>
      <c r="D236" s="6" t="s">
        <v>603</v>
      </c>
      <c r="E236" s="25">
        <f t="shared" si="11"/>
        <v>21</v>
      </c>
      <c r="F236" s="66">
        <f t="shared" si="10"/>
        <v>1</v>
      </c>
      <c r="G236" s="33"/>
      <c r="H236" s="32"/>
      <c r="I236" s="32"/>
      <c r="J236" s="36">
        <v>21</v>
      </c>
      <c r="K236" s="36"/>
      <c r="L236" s="36"/>
      <c r="M236" s="36"/>
      <c r="N236" s="48"/>
      <c r="O236" s="36"/>
      <c r="P236" s="48"/>
      <c r="Q236" s="36"/>
      <c r="R236" s="48"/>
      <c r="S236" s="36"/>
      <c r="T236" s="48"/>
      <c r="U236" s="48"/>
      <c r="V236" s="36"/>
      <c r="W236" s="36"/>
      <c r="X236" s="48"/>
      <c r="Y236" s="36"/>
      <c r="Z236" s="36"/>
    </row>
    <row r="237" spans="1:26" ht="21.75" customHeight="1" x14ac:dyDescent="0.3">
      <c r="A237" s="1">
        <v>37</v>
      </c>
      <c r="B237" s="6" t="s">
        <v>731</v>
      </c>
      <c r="C237" s="1">
        <v>1975</v>
      </c>
      <c r="D237" s="6" t="s">
        <v>732</v>
      </c>
      <c r="E237" s="25">
        <f t="shared" si="11"/>
        <v>21</v>
      </c>
      <c r="F237" s="66">
        <f t="shared" si="10"/>
        <v>1</v>
      </c>
      <c r="H237" s="29"/>
      <c r="I237" s="29"/>
      <c r="J237" s="36"/>
      <c r="K237" s="36">
        <v>21</v>
      </c>
      <c r="L237" s="36"/>
      <c r="M237" s="36"/>
      <c r="N237" s="48"/>
      <c r="O237" s="36"/>
      <c r="P237" s="48"/>
      <c r="Q237" s="36"/>
      <c r="R237" s="48"/>
      <c r="S237" s="36"/>
      <c r="T237" s="48"/>
      <c r="U237" s="48"/>
      <c r="V237" s="36"/>
      <c r="W237" s="36"/>
      <c r="X237" s="48"/>
      <c r="Y237" s="36"/>
      <c r="Z237" s="36"/>
    </row>
    <row r="238" spans="1:26" ht="21.75" customHeight="1" x14ac:dyDescent="0.3">
      <c r="A238" s="1">
        <v>38</v>
      </c>
      <c r="B238" s="6" t="s">
        <v>704</v>
      </c>
      <c r="C238" s="1">
        <v>1971</v>
      </c>
      <c r="D238" s="6" t="s">
        <v>689</v>
      </c>
      <c r="E238" s="25">
        <f t="shared" si="11"/>
        <v>21</v>
      </c>
      <c r="F238" s="66">
        <f t="shared" si="10"/>
        <v>2</v>
      </c>
      <c r="H238" s="29"/>
      <c r="I238" s="29"/>
      <c r="J238" s="36"/>
      <c r="K238" s="36"/>
      <c r="L238" s="36">
        <v>12</v>
      </c>
      <c r="M238" s="36"/>
      <c r="N238" s="48"/>
      <c r="O238" s="36"/>
      <c r="P238" s="48"/>
      <c r="Q238" s="36"/>
      <c r="R238" s="48"/>
      <c r="S238" s="36"/>
      <c r="T238" s="48"/>
      <c r="U238" s="48"/>
      <c r="V238" s="36"/>
      <c r="W238" s="36"/>
      <c r="X238" s="48"/>
      <c r="Y238" s="36">
        <v>9</v>
      </c>
      <c r="Z238" s="36"/>
    </row>
    <row r="239" spans="1:26" ht="21.75" customHeight="1" x14ac:dyDescent="0.3">
      <c r="A239" s="1">
        <v>39</v>
      </c>
      <c r="B239" s="6" t="s">
        <v>937</v>
      </c>
      <c r="D239" s="6" t="s">
        <v>936</v>
      </c>
      <c r="E239" s="25">
        <f t="shared" si="11"/>
        <v>21</v>
      </c>
      <c r="F239" s="66">
        <f t="shared" si="10"/>
        <v>2</v>
      </c>
      <c r="H239" s="29"/>
      <c r="I239" s="29"/>
      <c r="J239" s="36"/>
      <c r="K239" s="36"/>
      <c r="L239" s="36"/>
      <c r="M239" s="36"/>
      <c r="N239" s="48"/>
      <c r="O239" s="36"/>
      <c r="P239" s="48"/>
      <c r="Q239" s="36"/>
      <c r="R239" s="48">
        <v>14</v>
      </c>
      <c r="S239" s="36"/>
      <c r="T239" s="48"/>
      <c r="U239" s="48"/>
      <c r="V239" s="36"/>
      <c r="W239" s="36"/>
      <c r="X239" s="48"/>
      <c r="Y239" s="36"/>
      <c r="Z239" s="36">
        <v>7</v>
      </c>
    </row>
    <row r="240" spans="1:26" ht="21.75" customHeight="1" x14ac:dyDescent="0.3">
      <c r="A240" s="1">
        <v>40</v>
      </c>
      <c r="B240" s="6" t="s">
        <v>1265</v>
      </c>
      <c r="D240" s="6" t="s">
        <v>1266</v>
      </c>
      <c r="E240" s="25">
        <f t="shared" si="11"/>
        <v>21</v>
      </c>
      <c r="F240" s="66">
        <f t="shared" si="10"/>
        <v>1</v>
      </c>
      <c r="H240" s="29"/>
      <c r="I240" s="29"/>
      <c r="J240" s="36"/>
      <c r="K240" s="36"/>
      <c r="L240" s="36"/>
      <c r="M240" s="36"/>
      <c r="N240" s="48"/>
      <c r="O240" s="36"/>
      <c r="P240" s="48"/>
      <c r="Q240" s="36"/>
      <c r="R240" s="48"/>
      <c r="S240" s="36"/>
      <c r="T240" s="48"/>
      <c r="U240" s="48"/>
      <c r="Z240" s="4">
        <v>21</v>
      </c>
    </row>
    <row r="241" spans="1:26" ht="21.75" customHeight="1" x14ac:dyDescent="0.3">
      <c r="A241" s="1">
        <v>41</v>
      </c>
      <c r="B241" s="6" t="s">
        <v>531</v>
      </c>
      <c r="C241" s="1">
        <v>1972</v>
      </c>
      <c r="D241" s="6" t="s">
        <v>1015</v>
      </c>
      <c r="E241" s="25">
        <f t="shared" si="11"/>
        <v>20</v>
      </c>
      <c r="F241" s="66">
        <f t="shared" si="10"/>
        <v>2</v>
      </c>
      <c r="G241" s="33"/>
      <c r="H241" s="32">
        <v>11</v>
      </c>
      <c r="I241" s="32"/>
      <c r="J241" s="36"/>
      <c r="K241" s="36"/>
      <c r="L241" s="36"/>
      <c r="M241" s="36"/>
      <c r="N241" s="48"/>
      <c r="O241" s="36"/>
      <c r="P241" s="48"/>
      <c r="Q241" s="36"/>
      <c r="R241" s="48"/>
      <c r="S241" s="36"/>
      <c r="T241" s="48">
        <v>9</v>
      </c>
      <c r="U241" s="48"/>
      <c r="V241" s="36"/>
      <c r="W241" s="36"/>
      <c r="X241" s="48"/>
      <c r="Y241" s="36"/>
      <c r="Z241" s="36"/>
    </row>
    <row r="242" spans="1:26" ht="21.75" customHeight="1" x14ac:dyDescent="0.3">
      <c r="A242" s="1">
        <v>42</v>
      </c>
      <c r="B242" s="6" t="s">
        <v>519</v>
      </c>
      <c r="D242" s="6" t="s">
        <v>520</v>
      </c>
      <c r="E242" s="25">
        <f t="shared" si="11"/>
        <v>19</v>
      </c>
      <c r="F242" s="66">
        <f t="shared" si="10"/>
        <v>1</v>
      </c>
      <c r="G242" s="33"/>
      <c r="H242" s="32">
        <v>19</v>
      </c>
      <c r="I242" s="32"/>
      <c r="J242" s="36"/>
      <c r="K242" s="36"/>
      <c r="L242" s="36"/>
      <c r="M242" s="36"/>
      <c r="N242" s="48"/>
      <c r="O242" s="36"/>
      <c r="P242" s="48"/>
      <c r="Q242" s="36"/>
      <c r="R242" s="48"/>
      <c r="S242" s="36"/>
      <c r="T242" s="48"/>
      <c r="U242" s="48"/>
      <c r="V242" s="36"/>
      <c r="W242" s="36"/>
      <c r="X242" s="48"/>
      <c r="Y242" s="36"/>
      <c r="Z242" s="36"/>
    </row>
    <row r="243" spans="1:26" ht="21.75" customHeight="1" x14ac:dyDescent="0.3">
      <c r="A243" s="1">
        <v>43</v>
      </c>
      <c r="B243" s="6" t="s">
        <v>791</v>
      </c>
      <c r="C243" s="1">
        <v>1972</v>
      </c>
      <c r="D243" s="6" t="s">
        <v>59</v>
      </c>
      <c r="E243" s="25">
        <f t="shared" si="11"/>
        <v>19</v>
      </c>
      <c r="F243" s="66">
        <f t="shared" si="10"/>
        <v>2</v>
      </c>
      <c r="H243" s="29"/>
      <c r="I243" s="29"/>
      <c r="J243" s="36"/>
      <c r="K243" s="36"/>
      <c r="L243" s="36"/>
      <c r="M243" s="36">
        <v>13</v>
      </c>
      <c r="N243" s="48"/>
      <c r="O243" s="36">
        <v>6</v>
      </c>
      <c r="P243" s="48"/>
      <c r="Q243" s="36"/>
      <c r="R243" s="48"/>
      <c r="S243" s="36"/>
      <c r="T243" s="48"/>
      <c r="U243" s="48"/>
      <c r="V243" s="36"/>
      <c r="W243" s="36"/>
      <c r="X243" s="48"/>
      <c r="Y243" s="36"/>
      <c r="Z243" s="36"/>
    </row>
    <row r="244" spans="1:26" ht="21.75" customHeight="1" x14ac:dyDescent="0.3">
      <c r="A244" s="1">
        <v>44</v>
      </c>
      <c r="B244" s="31" t="s">
        <v>1047</v>
      </c>
      <c r="C244" s="28">
        <v>1976</v>
      </c>
      <c r="D244" s="31" t="s">
        <v>1045</v>
      </c>
      <c r="E244" s="25">
        <f t="shared" si="11"/>
        <v>19</v>
      </c>
      <c r="F244" s="66">
        <f t="shared" si="10"/>
        <v>1</v>
      </c>
      <c r="G244" s="32"/>
      <c r="H244" s="32"/>
      <c r="I244" s="32"/>
      <c r="J244" s="38"/>
      <c r="K244" s="35"/>
      <c r="L244" s="33"/>
      <c r="O244" s="35"/>
      <c r="Q244" s="35"/>
      <c r="R244" s="39"/>
      <c r="S244" s="35"/>
      <c r="U244" s="4">
        <v>19</v>
      </c>
      <c r="V244" s="36"/>
      <c r="W244" s="36"/>
      <c r="X244" s="48"/>
      <c r="Y244" s="36"/>
      <c r="Z244" s="36"/>
    </row>
    <row r="245" spans="1:26" ht="21.75" customHeight="1" x14ac:dyDescent="0.3">
      <c r="A245" s="1">
        <v>45</v>
      </c>
      <c r="B245" s="6" t="s">
        <v>1127</v>
      </c>
      <c r="D245" s="6" t="s">
        <v>0</v>
      </c>
      <c r="E245" s="25">
        <f t="shared" si="11"/>
        <v>19</v>
      </c>
      <c r="F245" s="66">
        <f t="shared" si="10"/>
        <v>1</v>
      </c>
      <c r="H245" s="29"/>
      <c r="I245" s="29"/>
      <c r="J245" s="36"/>
      <c r="K245" s="36"/>
      <c r="L245" s="36"/>
      <c r="M245" s="36"/>
      <c r="N245" s="48"/>
      <c r="O245" s="36"/>
      <c r="P245" s="48"/>
      <c r="Q245" s="36"/>
      <c r="R245" s="48"/>
      <c r="S245" s="36"/>
      <c r="T245" s="48"/>
      <c r="U245" s="48"/>
      <c r="W245" s="4">
        <v>19</v>
      </c>
      <c r="X245" s="48"/>
      <c r="Y245" s="36"/>
      <c r="Z245" s="36"/>
    </row>
    <row r="246" spans="1:26" ht="21.75" customHeight="1" x14ac:dyDescent="0.3">
      <c r="A246" s="1">
        <v>46</v>
      </c>
      <c r="B246" s="6" t="s">
        <v>1267</v>
      </c>
      <c r="D246" s="6" t="s">
        <v>721</v>
      </c>
      <c r="E246" s="25">
        <f t="shared" si="11"/>
        <v>19</v>
      </c>
      <c r="F246" s="66">
        <f t="shared" si="10"/>
        <v>1</v>
      </c>
      <c r="H246" s="29"/>
      <c r="I246" s="29"/>
      <c r="J246" s="36"/>
      <c r="K246" s="36"/>
      <c r="L246" s="36"/>
      <c r="M246" s="36"/>
      <c r="N246" s="48"/>
      <c r="O246" s="36"/>
      <c r="P246" s="48"/>
      <c r="Q246" s="36"/>
      <c r="R246" s="48"/>
      <c r="S246" s="36"/>
      <c r="T246" s="48"/>
      <c r="U246" s="48"/>
      <c r="Z246" s="4">
        <v>19</v>
      </c>
    </row>
    <row r="247" spans="1:26" ht="21.75" customHeight="1" x14ac:dyDescent="0.3">
      <c r="A247" s="1">
        <v>47</v>
      </c>
      <c r="B247" s="6" t="s">
        <v>521</v>
      </c>
      <c r="D247" s="6" t="s">
        <v>522</v>
      </c>
      <c r="E247" s="25">
        <f t="shared" si="11"/>
        <v>18</v>
      </c>
      <c r="F247" s="66">
        <f t="shared" si="10"/>
        <v>1</v>
      </c>
      <c r="G247" s="33"/>
      <c r="H247" s="32">
        <v>18</v>
      </c>
      <c r="I247" s="32"/>
      <c r="J247" s="36"/>
      <c r="K247" s="36"/>
      <c r="L247" s="36"/>
      <c r="M247" s="36"/>
      <c r="N247" s="48"/>
      <c r="O247" s="36"/>
      <c r="P247" s="48"/>
      <c r="Q247" s="36"/>
      <c r="R247" s="48"/>
      <c r="S247" s="36"/>
      <c r="T247" s="48"/>
      <c r="U247" s="48"/>
      <c r="V247" s="36"/>
      <c r="W247" s="36"/>
      <c r="X247" s="48"/>
      <c r="Y247" s="36"/>
      <c r="Z247" s="36"/>
    </row>
    <row r="248" spans="1:26" ht="21.75" customHeight="1" x14ac:dyDescent="0.3">
      <c r="A248" s="1">
        <v>48</v>
      </c>
      <c r="B248" s="6" t="s">
        <v>249</v>
      </c>
      <c r="C248" s="1">
        <v>1976</v>
      </c>
      <c r="D248" s="6" t="s">
        <v>250</v>
      </c>
      <c r="E248" s="25">
        <f t="shared" si="11"/>
        <v>18</v>
      </c>
      <c r="F248" s="66">
        <f t="shared" si="10"/>
        <v>1</v>
      </c>
      <c r="G248" s="33"/>
      <c r="H248" s="32"/>
      <c r="I248" s="32">
        <v>18</v>
      </c>
      <c r="J248" s="36"/>
      <c r="K248" s="36"/>
      <c r="L248" s="36"/>
      <c r="M248" s="36"/>
      <c r="N248" s="48"/>
      <c r="O248" s="36"/>
      <c r="P248" s="48"/>
      <c r="Q248" s="36"/>
      <c r="R248" s="48"/>
      <c r="S248" s="36"/>
      <c r="T248" s="48"/>
      <c r="U248" s="48"/>
      <c r="V248" s="36"/>
      <c r="W248" s="36"/>
      <c r="X248" s="48"/>
      <c r="Y248" s="36"/>
      <c r="Z248" s="36"/>
    </row>
    <row r="249" spans="1:26" ht="21.75" customHeight="1" x14ac:dyDescent="0.3">
      <c r="A249" s="1">
        <v>49</v>
      </c>
      <c r="B249" s="6" t="s">
        <v>610</v>
      </c>
      <c r="C249" s="1">
        <v>1976</v>
      </c>
      <c r="D249" s="6" t="s">
        <v>611</v>
      </c>
      <c r="E249" s="25">
        <f t="shared" si="11"/>
        <v>18</v>
      </c>
      <c r="F249" s="66">
        <f t="shared" si="10"/>
        <v>1</v>
      </c>
      <c r="G249" s="33"/>
      <c r="H249" s="32"/>
      <c r="I249" s="32"/>
      <c r="J249" s="36">
        <v>18</v>
      </c>
      <c r="K249" s="36"/>
      <c r="L249" s="36"/>
      <c r="M249" s="36"/>
      <c r="N249" s="48"/>
      <c r="O249" s="36"/>
      <c r="P249" s="48"/>
      <c r="Q249" s="36"/>
      <c r="R249" s="48"/>
      <c r="S249" s="36"/>
      <c r="T249" s="48"/>
      <c r="U249" s="48"/>
      <c r="V249" s="36"/>
      <c r="W249" s="36"/>
      <c r="X249" s="48"/>
      <c r="Y249" s="36"/>
      <c r="Z249" s="36"/>
    </row>
    <row r="250" spans="1:26" ht="21.75" customHeight="1" x14ac:dyDescent="0.3">
      <c r="A250" s="1">
        <v>50</v>
      </c>
      <c r="B250" s="6" t="s">
        <v>733</v>
      </c>
      <c r="C250" s="1">
        <v>1974</v>
      </c>
      <c r="D250" s="6" t="s">
        <v>734</v>
      </c>
      <c r="E250" s="25">
        <f t="shared" si="11"/>
        <v>18</v>
      </c>
      <c r="F250" s="66">
        <f t="shared" si="10"/>
        <v>1</v>
      </c>
      <c r="H250" s="29"/>
      <c r="I250" s="29"/>
      <c r="J250" s="36"/>
      <c r="K250" s="36">
        <v>18</v>
      </c>
      <c r="L250" s="36"/>
      <c r="M250" s="36"/>
      <c r="N250" s="48"/>
      <c r="O250" s="36"/>
      <c r="P250" s="48"/>
      <c r="Q250" s="36"/>
      <c r="R250" s="48"/>
      <c r="S250" s="36"/>
      <c r="T250" s="48"/>
      <c r="U250" s="48"/>
      <c r="V250" s="36"/>
      <c r="W250" s="36"/>
      <c r="X250" s="48"/>
      <c r="Y250" s="36"/>
      <c r="Z250" s="36"/>
    </row>
    <row r="251" spans="1:26" ht="21.75" customHeight="1" x14ac:dyDescent="0.3">
      <c r="A251" s="1">
        <v>51</v>
      </c>
      <c r="B251" s="6" t="s">
        <v>268</v>
      </c>
      <c r="C251" s="1">
        <v>1975</v>
      </c>
      <c r="D251" s="6" t="s">
        <v>269</v>
      </c>
      <c r="E251" s="25">
        <f t="shared" si="11"/>
        <v>18</v>
      </c>
      <c r="F251" s="66">
        <f t="shared" si="10"/>
        <v>2</v>
      </c>
      <c r="G251" s="33"/>
      <c r="H251" s="32"/>
      <c r="I251" s="32">
        <v>4</v>
      </c>
      <c r="J251" s="36"/>
      <c r="K251" s="36"/>
      <c r="L251" s="36"/>
      <c r="M251" s="36"/>
      <c r="N251" s="48">
        <v>14</v>
      </c>
      <c r="O251" s="36"/>
      <c r="P251" s="48"/>
      <c r="Q251" s="36"/>
      <c r="R251" s="48"/>
      <c r="S251" s="36"/>
      <c r="T251" s="48"/>
      <c r="U251" s="48"/>
      <c r="V251" s="36"/>
      <c r="W251" s="36"/>
      <c r="X251" s="48"/>
      <c r="Y251" s="36"/>
      <c r="Z251" s="36"/>
    </row>
    <row r="252" spans="1:26" ht="21.75" customHeight="1" x14ac:dyDescent="0.3">
      <c r="A252" s="1">
        <v>52</v>
      </c>
      <c r="B252" s="6" t="s">
        <v>929</v>
      </c>
      <c r="E252" s="25">
        <f t="shared" si="11"/>
        <v>18</v>
      </c>
      <c r="F252" s="66">
        <f t="shared" si="10"/>
        <v>1</v>
      </c>
      <c r="H252" s="29"/>
      <c r="I252" s="29"/>
      <c r="J252" s="36"/>
      <c r="K252" s="36"/>
      <c r="L252" s="36"/>
      <c r="M252" s="36"/>
      <c r="N252" s="48"/>
      <c r="O252" s="36"/>
      <c r="P252" s="48"/>
      <c r="Q252" s="36"/>
      <c r="R252" s="48">
        <v>18</v>
      </c>
      <c r="S252" s="36"/>
      <c r="T252" s="48"/>
      <c r="U252" s="48"/>
      <c r="V252" s="36"/>
      <c r="W252" s="36"/>
      <c r="X252" s="48"/>
      <c r="Y252" s="36"/>
      <c r="Z252" s="36"/>
    </row>
    <row r="253" spans="1:26" ht="21.75" customHeight="1" x14ac:dyDescent="0.3">
      <c r="A253" s="1">
        <v>53</v>
      </c>
      <c r="B253" s="6" t="s">
        <v>988</v>
      </c>
      <c r="C253" s="1">
        <v>1971</v>
      </c>
      <c r="D253" s="6" t="s">
        <v>989</v>
      </c>
      <c r="E253" s="25">
        <f t="shared" si="11"/>
        <v>18</v>
      </c>
      <c r="F253" s="66">
        <f t="shared" si="10"/>
        <v>1</v>
      </c>
      <c r="H253" s="29"/>
      <c r="I253" s="29"/>
      <c r="J253" s="36"/>
      <c r="K253" s="36"/>
      <c r="L253" s="36"/>
      <c r="M253" s="36"/>
      <c r="N253" s="48"/>
      <c r="O253" s="36"/>
      <c r="P253" s="48"/>
      <c r="Q253" s="36"/>
      <c r="R253" s="48"/>
      <c r="S253" s="36">
        <v>18</v>
      </c>
      <c r="T253" s="48"/>
      <c r="U253" s="48"/>
      <c r="V253" s="36"/>
      <c r="W253" s="36"/>
      <c r="X253" s="48"/>
      <c r="Y253" s="36"/>
      <c r="Z253" s="36"/>
    </row>
    <row r="254" spans="1:26" ht="21.75" customHeight="1" x14ac:dyDescent="0.3">
      <c r="A254" s="1">
        <v>54</v>
      </c>
      <c r="B254" s="31" t="s">
        <v>1048</v>
      </c>
      <c r="C254" s="28">
        <v>1976</v>
      </c>
      <c r="D254" s="31" t="s">
        <v>1049</v>
      </c>
      <c r="E254" s="26">
        <f t="shared" si="11"/>
        <v>18</v>
      </c>
      <c r="F254" s="66">
        <f t="shared" si="10"/>
        <v>1</v>
      </c>
      <c r="G254" s="32"/>
      <c r="H254" s="32"/>
      <c r="I254" s="32"/>
      <c r="J254" s="38"/>
      <c r="K254" s="35"/>
      <c r="L254" s="33"/>
      <c r="O254" s="35"/>
      <c r="Q254" s="35"/>
      <c r="R254" s="39"/>
      <c r="S254" s="35"/>
      <c r="U254" s="4">
        <v>18</v>
      </c>
      <c r="V254" s="36"/>
      <c r="W254" s="36"/>
      <c r="X254" s="48"/>
      <c r="Y254" s="36"/>
      <c r="Z254" s="36"/>
    </row>
    <row r="255" spans="1:26" ht="21.75" customHeight="1" x14ac:dyDescent="0.3">
      <c r="A255" s="1">
        <v>55</v>
      </c>
      <c r="B255" s="6" t="s">
        <v>122</v>
      </c>
      <c r="C255" s="1">
        <v>1975</v>
      </c>
      <c r="D255" s="6" t="s">
        <v>1097</v>
      </c>
      <c r="E255" s="26">
        <f t="shared" si="11"/>
        <v>18</v>
      </c>
      <c r="F255" s="66">
        <f t="shared" si="10"/>
        <v>1</v>
      </c>
      <c r="H255" s="29"/>
      <c r="I255" s="29"/>
      <c r="J255" s="36"/>
      <c r="K255" s="36"/>
      <c r="L255" s="36"/>
      <c r="M255" s="36"/>
      <c r="N255" s="48"/>
      <c r="O255" s="36"/>
      <c r="P255" s="48"/>
      <c r="Q255" s="36"/>
      <c r="R255" s="48"/>
      <c r="S255" s="36"/>
      <c r="T255" s="48"/>
      <c r="U255" s="48"/>
      <c r="V255" s="4">
        <v>18</v>
      </c>
      <c r="W255" s="36"/>
      <c r="X255" s="48"/>
      <c r="Y255" s="36"/>
      <c r="Z255" s="36"/>
    </row>
    <row r="256" spans="1:26" ht="21.75" customHeight="1" x14ac:dyDescent="0.3">
      <c r="A256" s="1">
        <v>56</v>
      </c>
      <c r="B256" s="6" t="s">
        <v>1268</v>
      </c>
      <c r="D256" s="6" t="s">
        <v>1269</v>
      </c>
      <c r="E256" s="26">
        <f t="shared" si="11"/>
        <v>18</v>
      </c>
      <c r="F256" s="66">
        <f t="shared" si="10"/>
        <v>1</v>
      </c>
      <c r="H256" s="29"/>
      <c r="I256" s="29"/>
      <c r="J256" s="36"/>
      <c r="K256" s="36"/>
      <c r="L256" s="36"/>
      <c r="M256" s="36"/>
      <c r="N256" s="48"/>
      <c r="O256" s="36"/>
      <c r="P256" s="48"/>
      <c r="Q256" s="36"/>
      <c r="R256" s="48"/>
      <c r="S256" s="36"/>
      <c r="T256" s="48"/>
      <c r="U256" s="48"/>
      <c r="Z256" s="4">
        <v>18</v>
      </c>
    </row>
    <row r="257" spans="1:26" ht="21.75" customHeight="1" x14ac:dyDescent="0.3">
      <c r="A257" s="1">
        <v>57</v>
      </c>
      <c r="B257" s="6" t="s">
        <v>251</v>
      </c>
      <c r="C257" s="1">
        <v>1976</v>
      </c>
      <c r="D257" s="6" t="s">
        <v>252</v>
      </c>
      <c r="E257" s="26">
        <f t="shared" si="11"/>
        <v>17</v>
      </c>
      <c r="F257" s="66">
        <f t="shared" si="10"/>
        <v>1</v>
      </c>
      <c r="G257" s="33"/>
      <c r="H257" s="32"/>
      <c r="I257" s="32">
        <v>17</v>
      </c>
      <c r="J257" s="36"/>
      <c r="K257" s="36"/>
      <c r="L257" s="36"/>
      <c r="M257" s="36"/>
      <c r="N257" s="48"/>
      <c r="O257" s="36"/>
      <c r="P257" s="48"/>
      <c r="Q257" s="36"/>
      <c r="R257" s="48"/>
      <c r="S257" s="36"/>
      <c r="T257" s="48"/>
      <c r="U257" s="48"/>
      <c r="V257" s="36"/>
      <c r="W257" s="36"/>
      <c r="X257" s="48"/>
      <c r="Y257" s="36"/>
      <c r="Z257" s="36"/>
    </row>
    <row r="258" spans="1:26" ht="21.75" customHeight="1" x14ac:dyDescent="0.3">
      <c r="A258" s="1">
        <v>58</v>
      </c>
      <c r="B258" s="6" t="s">
        <v>930</v>
      </c>
      <c r="D258" s="6" t="s">
        <v>931</v>
      </c>
      <c r="E258" s="26">
        <f t="shared" si="11"/>
        <v>17</v>
      </c>
      <c r="F258" s="66">
        <f t="shared" si="10"/>
        <v>1</v>
      </c>
      <c r="H258" s="29"/>
      <c r="I258" s="29"/>
      <c r="J258" s="36"/>
      <c r="K258" s="36"/>
      <c r="L258" s="36"/>
      <c r="M258" s="36"/>
      <c r="N258" s="48"/>
      <c r="O258" s="36"/>
      <c r="P258" s="48"/>
      <c r="Q258" s="36"/>
      <c r="R258" s="48">
        <v>17</v>
      </c>
      <c r="S258" s="36"/>
      <c r="T258" s="48"/>
      <c r="U258" s="48"/>
      <c r="V258" s="36"/>
      <c r="W258" s="36"/>
      <c r="X258" s="48"/>
      <c r="Y258" s="36"/>
      <c r="Z258" s="36"/>
    </row>
    <row r="259" spans="1:26" ht="21.75" customHeight="1" x14ac:dyDescent="0.3">
      <c r="A259" s="1">
        <v>59</v>
      </c>
      <c r="B259" s="6" t="s">
        <v>1016</v>
      </c>
      <c r="C259" s="1">
        <v>1975</v>
      </c>
      <c r="D259" s="6" t="s">
        <v>341</v>
      </c>
      <c r="E259" s="26">
        <f t="shared" si="11"/>
        <v>17</v>
      </c>
      <c r="F259" s="66">
        <f t="shared" si="10"/>
        <v>2</v>
      </c>
      <c r="H259" s="29"/>
      <c r="I259" s="29"/>
      <c r="J259" s="36"/>
      <c r="K259" s="36"/>
      <c r="L259" s="36"/>
      <c r="M259" s="36"/>
      <c r="N259" s="48"/>
      <c r="O259" s="36"/>
      <c r="P259" s="48"/>
      <c r="Q259" s="36"/>
      <c r="R259" s="48"/>
      <c r="S259" s="36"/>
      <c r="T259" s="48">
        <v>6</v>
      </c>
      <c r="U259" s="48">
        <v>11</v>
      </c>
      <c r="V259" s="36"/>
      <c r="W259" s="36"/>
      <c r="X259" s="48"/>
      <c r="Y259" s="36"/>
      <c r="Z259" s="36"/>
    </row>
    <row r="260" spans="1:26" ht="21.75" customHeight="1" x14ac:dyDescent="0.3">
      <c r="A260" s="1">
        <v>60</v>
      </c>
      <c r="B260" s="6" t="s">
        <v>258</v>
      </c>
      <c r="C260" s="1">
        <v>1971</v>
      </c>
      <c r="D260" s="6" t="s">
        <v>259</v>
      </c>
      <c r="E260" s="26">
        <f t="shared" si="11"/>
        <v>17</v>
      </c>
      <c r="F260" s="66">
        <f t="shared" si="10"/>
        <v>2</v>
      </c>
      <c r="G260" s="33"/>
      <c r="H260" s="32"/>
      <c r="I260" s="32">
        <v>12</v>
      </c>
      <c r="J260" s="36"/>
      <c r="K260" s="36"/>
      <c r="L260" s="36"/>
      <c r="M260" s="36"/>
      <c r="N260" s="48"/>
      <c r="O260" s="36"/>
      <c r="P260" s="48"/>
      <c r="Q260" s="36"/>
      <c r="R260" s="48"/>
      <c r="S260" s="36"/>
      <c r="T260" s="48"/>
      <c r="U260" s="48"/>
      <c r="V260" s="36"/>
      <c r="W260" s="36"/>
      <c r="X260" s="48"/>
      <c r="Y260" s="36"/>
      <c r="Z260" s="36">
        <v>5</v>
      </c>
    </row>
    <row r="261" spans="1:26" ht="21.75" customHeight="1" x14ac:dyDescent="0.3">
      <c r="A261" s="1">
        <v>61</v>
      </c>
      <c r="B261" s="6" t="s">
        <v>525</v>
      </c>
      <c r="D261" s="6" t="s">
        <v>506</v>
      </c>
      <c r="E261" s="26">
        <f t="shared" si="11"/>
        <v>16</v>
      </c>
      <c r="F261" s="66">
        <f t="shared" si="10"/>
        <v>1</v>
      </c>
      <c r="G261" s="33"/>
      <c r="H261" s="32">
        <v>16</v>
      </c>
      <c r="I261" s="32"/>
      <c r="J261" s="36"/>
      <c r="K261" s="36"/>
      <c r="L261" s="36"/>
      <c r="M261" s="36"/>
      <c r="N261" s="48"/>
      <c r="O261" s="36"/>
      <c r="P261" s="48"/>
      <c r="Q261" s="36"/>
      <c r="R261" s="48"/>
      <c r="S261" s="36"/>
      <c r="T261" s="48"/>
      <c r="U261" s="48"/>
      <c r="V261" s="36"/>
      <c r="W261" s="36"/>
      <c r="X261" s="48"/>
      <c r="Y261" s="36"/>
      <c r="Z261" s="36"/>
    </row>
    <row r="262" spans="1:26" ht="21.75" customHeight="1" x14ac:dyDescent="0.3">
      <c r="A262" s="1">
        <v>62</v>
      </c>
      <c r="B262" s="6" t="s">
        <v>614</v>
      </c>
      <c r="C262" s="1">
        <v>1978</v>
      </c>
      <c r="D262" s="6" t="s">
        <v>615</v>
      </c>
      <c r="E262" s="26">
        <f t="shared" si="11"/>
        <v>16</v>
      </c>
      <c r="F262" s="66">
        <f t="shared" si="10"/>
        <v>1</v>
      </c>
      <c r="G262" s="33"/>
      <c r="H262" s="32"/>
      <c r="I262" s="32"/>
      <c r="J262" s="36">
        <v>16</v>
      </c>
      <c r="K262" s="36"/>
      <c r="L262" s="36"/>
      <c r="M262" s="36"/>
      <c r="N262" s="48"/>
      <c r="O262" s="36"/>
      <c r="P262" s="48"/>
      <c r="Q262" s="36"/>
      <c r="R262" s="48"/>
      <c r="S262" s="36"/>
      <c r="T262" s="48"/>
      <c r="U262" s="48"/>
      <c r="V262" s="36"/>
      <c r="W262" s="36"/>
      <c r="X262" s="48"/>
      <c r="Y262" s="36"/>
      <c r="Z262" s="36"/>
    </row>
    <row r="263" spans="1:26" ht="21.75" customHeight="1" x14ac:dyDescent="0.3">
      <c r="A263" s="1">
        <v>63</v>
      </c>
      <c r="B263" s="6" t="s">
        <v>735</v>
      </c>
      <c r="C263" s="1">
        <v>1979</v>
      </c>
      <c r="D263" s="6" t="s">
        <v>736</v>
      </c>
      <c r="E263" s="26">
        <f t="shared" si="11"/>
        <v>16</v>
      </c>
      <c r="F263" s="66">
        <f t="shared" si="10"/>
        <v>1</v>
      </c>
      <c r="H263" s="29"/>
      <c r="I263" s="29"/>
      <c r="J263" s="36"/>
      <c r="K263" s="36">
        <v>16</v>
      </c>
      <c r="L263" s="36"/>
      <c r="M263" s="36"/>
      <c r="N263" s="48"/>
      <c r="O263" s="36"/>
      <c r="P263" s="48"/>
      <c r="Q263" s="36"/>
      <c r="R263" s="48"/>
      <c r="S263" s="36"/>
      <c r="T263" s="48"/>
      <c r="U263" s="48"/>
      <c r="V263" s="36"/>
      <c r="W263" s="36"/>
      <c r="X263" s="48"/>
      <c r="Y263" s="36"/>
      <c r="Z263" s="36"/>
    </row>
    <row r="264" spans="1:26" ht="21.75" customHeight="1" x14ac:dyDescent="0.3">
      <c r="A264" s="1">
        <v>64</v>
      </c>
      <c r="B264" s="6" t="s">
        <v>932</v>
      </c>
      <c r="D264" s="6" t="s">
        <v>933</v>
      </c>
      <c r="E264" s="26">
        <f t="shared" si="11"/>
        <v>16</v>
      </c>
      <c r="F264" s="66">
        <f t="shared" si="10"/>
        <v>1</v>
      </c>
      <c r="H264" s="29"/>
      <c r="I264" s="29"/>
      <c r="J264" s="36"/>
      <c r="K264" s="36"/>
      <c r="L264" s="36"/>
      <c r="M264" s="36"/>
      <c r="N264" s="48"/>
      <c r="O264" s="36"/>
      <c r="P264" s="48"/>
      <c r="Q264" s="36"/>
      <c r="R264" s="48">
        <v>16</v>
      </c>
      <c r="S264" s="36"/>
      <c r="T264" s="48"/>
      <c r="U264" s="48"/>
      <c r="V264" s="36"/>
      <c r="W264" s="36"/>
      <c r="X264" s="48"/>
      <c r="Y264" s="36"/>
      <c r="Z264" s="36"/>
    </row>
    <row r="265" spans="1:26" ht="21.75" customHeight="1" x14ac:dyDescent="0.3">
      <c r="A265" s="1">
        <v>65</v>
      </c>
      <c r="B265" s="6" t="s">
        <v>1050</v>
      </c>
      <c r="C265" s="1">
        <v>1974</v>
      </c>
      <c r="D265" s="6" t="s">
        <v>1051</v>
      </c>
      <c r="E265" s="26">
        <f t="shared" ref="E265:E296" si="12">SUM(G265:Z265)</f>
        <v>16</v>
      </c>
      <c r="F265" s="66">
        <f t="shared" ref="F265:F328" si="13">COUNT(G265:Z265)</f>
        <v>1</v>
      </c>
      <c r="H265" s="29"/>
      <c r="I265" s="29"/>
      <c r="J265" s="36"/>
      <c r="K265" s="36"/>
      <c r="L265" s="36"/>
      <c r="M265" s="36"/>
      <c r="N265" s="48"/>
      <c r="O265" s="36"/>
      <c r="P265" s="48"/>
      <c r="Q265" s="36"/>
      <c r="R265" s="48"/>
      <c r="S265" s="36"/>
      <c r="T265" s="48"/>
      <c r="U265" s="48">
        <v>16</v>
      </c>
      <c r="V265" s="36"/>
      <c r="W265" s="36"/>
      <c r="X265" s="48"/>
      <c r="Y265" s="36"/>
      <c r="Z265" s="36"/>
    </row>
    <row r="266" spans="1:26" ht="21.75" customHeight="1" x14ac:dyDescent="0.3">
      <c r="A266" s="1">
        <v>66</v>
      </c>
      <c r="B266" s="6" t="s">
        <v>1270</v>
      </c>
      <c r="D266" s="6" t="s">
        <v>1271</v>
      </c>
      <c r="E266" s="26">
        <f t="shared" si="12"/>
        <v>16</v>
      </c>
      <c r="F266" s="66">
        <f t="shared" si="13"/>
        <v>1</v>
      </c>
      <c r="H266" s="29"/>
      <c r="I266" s="29"/>
      <c r="J266" s="36"/>
      <c r="K266" s="36"/>
      <c r="L266" s="36"/>
      <c r="M266" s="36"/>
      <c r="N266" s="48"/>
      <c r="O266" s="36"/>
      <c r="P266" s="48"/>
      <c r="Q266" s="36"/>
      <c r="R266" s="48"/>
      <c r="S266" s="36"/>
      <c r="T266" s="48"/>
      <c r="U266" s="48"/>
      <c r="Z266" s="4">
        <v>16</v>
      </c>
    </row>
    <row r="267" spans="1:26" ht="21.75" customHeight="1" x14ac:dyDescent="0.3">
      <c r="A267" s="1">
        <v>67</v>
      </c>
      <c r="B267" s="6" t="s">
        <v>98</v>
      </c>
      <c r="C267" s="1">
        <v>1976</v>
      </c>
      <c r="D267" s="6" t="s">
        <v>99</v>
      </c>
      <c r="E267" s="26">
        <f t="shared" si="12"/>
        <v>15</v>
      </c>
      <c r="F267" s="66">
        <f t="shared" si="13"/>
        <v>1</v>
      </c>
      <c r="G267" s="33">
        <v>15</v>
      </c>
      <c r="H267" s="32"/>
      <c r="I267" s="32"/>
      <c r="J267" s="36"/>
      <c r="K267" s="36"/>
      <c r="L267" s="36"/>
      <c r="M267" s="36"/>
      <c r="N267" s="48"/>
      <c r="O267" s="36"/>
      <c r="P267" s="48"/>
      <c r="Q267" s="36"/>
      <c r="R267" s="48"/>
      <c r="S267" s="36"/>
      <c r="T267" s="48"/>
      <c r="U267" s="48"/>
      <c r="V267" s="36"/>
      <c r="W267" s="36"/>
      <c r="X267" s="48"/>
      <c r="Y267" s="36"/>
      <c r="Z267" s="36"/>
    </row>
    <row r="268" spans="1:26" ht="21.75" customHeight="1" x14ac:dyDescent="0.3">
      <c r="A268" s="1">
        <v>68</v>
      </c>
      <c r="B268" s="6" t="s">
        <v>737</v>
      </c>
      <c r="C268" s="1">
        <v>1975</v>
      </c>
      <c r="D268" s="6" t="s">
        <v>738</v>
      </c>
      <c r="E268" s="34">
        <f t="shared" si="12"/>
        <v>15</v>
      </c>
      <c r="F268" s="66">
        <f t="shared" si="13"/>
        <v>1</v>
      </c>
      <c r="H268" s="29"/>
      <c r="I268" s="29"/>
      <c r="J268" s="36"/>
      <c r="K268" s="36">
        <v>15</v>
      </c>
      <c r="L268" s="36"/>
      <c r="M268" s="36"/>
      <c r="N268" s="48"/>
      <c r="O268" s="36"/>
      <c r="P268" s="48"/>
      <c r="Q268" s="36"/>
      <c r="R268" s="48"/>
      <c r="S268" s="36"/>
      <c r="T268" s="48"/>
      <c r="U268" s="48"/>
      <c r="V268" s="36"/>
      <c r="W268" s="36"/>
      <c r="X268" s="48"/>
      <c r="Y268" s="36"/>
      <c r="Z268" s="36"/>
    </row>
    <row r="269" spans="1:26" ht="21.75" customHeight="1" x14ac:dyDescent="0.3">
      <c r="A269" s="1">
        <v>69</v>
      </c>
      <c r="B269" s="6" t="s">
        <v>934</v>
      </c>
      <c r="D269" s="6" t="s">
        <v>935</v>
      </c>
      <c r="E269" s="34">
        <f t="shared" si="12"/>
        <v>15</v>
      </c>
      <c r="F269" s="66">
        <f t="shared" si="13"/>
        <v>1</v>
      </c>
      <c r="H269" s="29"/>
      <c r="I269" s="29"/>
      <c r="J269" s="36"/>
      <c r="K269" s="36"/>
      <c r="L269" s="36"/>
      <c r="M269" s="36"/>
      <c r="N269" s="48"/>
      <c r="O269" s="36"/>
      <c r="P269" s="48"/>
      <c r="Q269" s="36"/>
      <c r="R269" s="48">
        <v>15</v>
      </c>
      <c r="S269" s="36"/>
      <c r="T269" s="48"/>
      <c r="U269" s="48"/>
      <c r="V269" s="36"/>
      <c r="W269" s="36"/>
      <c r="X269" s="48"/>
      <c r="Y269" s="36"/>
      <c r="Z269" s="36"/>
    </row>
    <row r="270" spans="1:26" ht="21.75" customHeight="1" x14ac:dyDescent="0.3">
      <c r="A270" s="1">
        <v>70</v>
      </c>
      <c r="B270" s="6" t="s">
        <v>965</v>
      </c>
      <c r="E270" s="34">
        <f t="shared" si="12"/>
        <v>15</v>
      </c>
      <c r="F270" s="66">
        <f t="shared" si="13"/>
        <v>1</v>
      </c>
      <c r="H270" s="29"/>
      <c r="I270" s="29"/>
      <c r="J270" s="36"/>
      <c r="K270" s="36"/>
      <c r="L270" s="36"/>
      <c r="M270" s="36"/>
      <c r="N270" s="48"/>
      <c r="O270" s="36"/>
      <c r="P270" s="48"/>
      <c r="Q270" s="36">
        <v>15</v>
      </c>
      <c r="R270" s="48"/>
      <c r="S270" s="36"/>
      <c r="T270" s="48"/>
      <c r="U270" s="48"/>
      <c r="V270" s="36"/>
      <c r="W270" s="36"/>
      <c r="X270" s="48"/>
      <c r="Y270" s="36"/>
      <c r="Z270" s="36"/>
    </row>
    <row r="271" spans="1:26" ht="21.75" customHeight="1" x14ac:dyDescent="0.3">
      <c r="A271" s="1">
        <v>71</v>
      </c>
      <c r="B271" s="31" t="s">
        <v>1052</v>
      </c>
      <c r="C271" s="28">
        <v>1972</v>
      </c>
      <c r="D271" s="31"/>
      <c r="E271" s="34">
        <f t="shared" si="12"/>
        <v>15</v>
      </c>
      <c r="F271" s="66">
        <f t="shared" si="13"/>
        <v>1</v>
      </c>
      <c r="G271" s="32"/>
      <c r="H271" s="32"/>
      <c r="I271" s="32"/>
      <c r="J271" s="38"/>
      <c r="K271" s="35"/>
      <c r="L271" s="33"/>
      <c r="O271" s="35"/>
      <c r="Q271" s="35"/>
      <c r="R271" s="39"/>
      <c r="S271" s="35"/>
      <c r="U271" s="4">
        <v>15</v>
      </c>
      <c r="V271" s="36"/>
      <c r="W271" s="36"/>
      <c r="X271" s="48"/>
      <c r="Y271" s="36"/>
      <c r="Z271" s="36"/>
    </row>
    <row r="272" spans="1:26" ht="21.75" customHeight="1" x14ac:dyDescent="0.3">
      <c r="A272" s="1">
        <v>72</v>
      </c>
      <c r="B272" s="6" t="s">
        <v>966</v>
      </c>
      <c r="C272" s="1">
        <v>1979</v>
      </c>
      <c r="D272" s="6" t="s">
        <v>120</v>
      </c>
      <c r="E272" s="34">
        <f t="shared" si="12"/>
        <v>15</v>
      </c>
      <c r="F272" s="66">
        <f t="shared" si="13"/>
        <v>2</v>
      </c>
      <c r="H272" s="29"/>
      <c r="I272" s="29"/>
      <c r="J272" s="36"/>
      <c r="K272" s="36"/>
      <c r="L272" s="36"/>
      <c r="M272" s="36"/>
      <c r="N272" s="48"/>
      <c r="O272" s="36"/>
      <c r="P272" s="48"/>
      <c r="Q272" s="36">
        <v>14</v>
      </c>
      <c r="R272" s="48"/>
      <c r="S272" s="36"/>
      <c r="T272" s="48"/>
      <c r="U272" s="48"/>
      <c r="V272" s="36"/>
      <c r="W272" s="36"/>
      <c r="X272" s="48"/>
      <c r="Y272" s="36">
        <v>1</v>
      </c>
      <c r="Z272" s="36"/>
    </row>
    <row r="273" spans="1:26" ht="21.75" customHeight="1" x14ac:dyDescent="0.3">
      <c r="A273" s="1">
        <v>73</v>
      </c>
      <c r="B273" s="6" t="s">
        <v>1103</v>
      </c>
      <c r="C273" s="1">
        <v>1978</v>
      </c>
      <c r="D273" s="6" t="s">
        <v>1096</v>
      </c>
      <c r="E273" s="34">
        <f t="shared" si="12"/>
        <v>15</v>
      </c>
      <c r="F273" s="66">
        <f t="shared" si="13"/>
        <v>2</v>
      </c>
      <c r="H273" s="29"/>
      <c r="I273" s="29"/>
      <c r="J273" s="36"/>
      <c r="K273" s="36"/>
      <c r="L273" s="36"/>
      <c r="M273" s="36"/>
      <c r="N273" s="48"/>
      <c r="O273" s="36"/>
      <c r="P273" s="48"/>
      <c r="Q273" s="36"/>
      <c r="R273" s="48"/>
      <c r="S273" s="36"/>
      <c r="T273" s="48"/>
      <c r="U273" s="48"/>
      <c r="V273" s="4">
        <v>7</v>
      </c>
      <c r="W273" s="36"/>
      <c r="X273" s="48"/>
      <c r="Y273" s="36">
        <v>8</v>
      </c>
      <c r="Z273" s="36"/>
    </row>
    <row r="274" spans="1:26" ht="21.75" customHeight="1" x14ac:dyDescent="0.3">
      <c r="A274" s="1">
        <v>74</v>
      </c>
      <c r="B274" s="6" t="s">
        <v>616</v>
      </c>
      <c r="C274" s="1">
        <v>1976</v>
      </c>
      <c r="D274" s="6" t="s">
        <v>617</v>
      </c>
      <c r="E274" s="41">
        <f t="shared" si="12"/>
        <v>14</v>
      </c>
      <c r="F274" s="66">
        <f t="shared" si="13"/>
        <v>1</v>
      </c>
      <c r="G274" s="33"/>
      <c r="H274" s="32"/>
      <c r="I274" s="32"/>
      <c r="J274" s="36">
        <v>14</v>
      </c>
      <c r="K274" s="36"/>
      <c r="L274" s="36"/>
      <c r="M274" s="36"/>
      <c r="N274" s="48"/>
      <c r="O274" s="36"/>
      <c r="P274" s="48"/>
      <c r="Q274" s="36"/>
      <c r="R274" s="48"/>
      <c r="S274" s="36"/>
      <c r="T274" s="48"/>
      <c r="U274" s="48"/>
      <c r="V274" s="36"/>
      <c r="W274" s="36"/>
      <c r="X274" s="48"/>
      <c r="Y274" s="36"/>
      <c r="Z274" s="36"/>
    </row>
    <row r="275" spans="1:26" ht="21.75" customHeight="1" x14ac:dyDescent="0.3">
      <c r="A275" s="1">
        <v>75</v>
      </c>
      <c r="B275" s="6" t="s">
        <v>1012</v>
      </c>
      <c r="C275" s="1">
        <v>1979</v>
      </c>
      <c r="D275" s="6" t="s">
        <v>1013</v>
      </c>
      <c r="E275" s="41">
        <f t="shared" si="12"/>
        <v>14</v>
      </c>
      <c r="F275" s="66">
        <f t="shared" si="13"/>
        <v>1</v>
      </c>
      <c r="H275" s="29"/>
      <c r="I275" s="29"/>
      <c r="J275" s="36"/>
      <c r="K275" s="36"/>
      <c r="L275" s="36"/>
      <c r="M275" s="36"/>
      <c r="N275" s="48"/>
      <c r="O275" s="36"/>
      <c r="P275" s="48"/>
      <c r="Q275" s="36"/>
      <c r="R275" s="48"/>
      <c r="S275" s="36"/>
      <c r="T275" s="48">
        <v>14</v>
      </c>
      <c r="U275" s="48"/>
      <c r="V275" s="36"/>
      <c r="W275" s="36"/>
      <c r="X275" s="48"/>
      <c r="Y275" s="36"/>
      <c r="Z275" s="36"/>
    </row>
    <row r="276" spans="1:26" ht="21.75" customHeight="1" x14ac:dyDescent="0.3">
      <c r="A276" s="1">
        <v>76</v>
      </c>
      <c r="B276" s="31" t="s">
        <v>1053</v>
      </c>
      <c r="C276" s="28">
        <v>1970</v>
      </c>
      <c r="D276" s="31" t="s">
        <v>1054</v>
      </c>
      <c r="E276" s="41">
        <f t="shared" si="12"/>
        <v>14</v>
      </c>
      <c r="F276" s="66">
        <f t="shared" si="13"/>
        <v>1</v>
      </c>
      <c r="G276" s="32"/>
      <c r="H276" s="32"/>
      <c r="I276" s="32"/>
      <c r="J276" s="38"/>
      <c r="K276" s="35"/>
      <c r="L276" s="33"/>
      <c r="O276" s="35"/>
      <c r="Q276" s="35"/>
      <c r="R276" s="39"/>
      <c r="S276" s="35"/>
      <c r="U276" s="4">
        <v>14</v>
      </c>
      <c r="V276" s="36"/>
      <c r="W276" s="36"/>
      <c r="X276" s="48"/>
      <c r="Y276" s="36"/>
      <c r="Z276" s="36"/>
    </row>
    <row r="277" spans="1:26" ht="21.75" customHeight="1" x14ac:dyDescent="0.3">
      <c r="A277" s="1">
        <v>77</v>
      </c>
      <c r="B277" s="6" t="s">
        <v>1272</v>
      </c>
      <c r="D277" s="6" t="s">
        <v>1273</v>
      </c>
      <c r="E277" s="41">
        <f t="shared" si="12"/>
        <v>14</v>
      </c>
      <c r="F277" s="66">
        <f t="shared" si="13"/>
        <v>1</v>
      </c>
      <c r="H277" s="29"/>
      <c r="I277" s="29"/>
      <c r="J277" s="36"/>
      <c r="K277" s="36"/>
      <c r="L277" s="36"/>
      <c r="M277" s="36"/>
      <c r="N277" s="48"/>
      <c r="O277" s="36"/>
      <c r="P277" s="48"/>
      <c r="Q277" s="36"/>
      <c r="R277" s="48"/>
      <c r="S277" s="36"/>
      <c r="T277" s="48"/>
      <c r="U277" s="48"/>
      <c r="Z277" s="4">
        <v>14</v>
      </c>
    </row>
    <row r="278" spans="1:26" ht="21.75" customHeight="1" x14ac:dyDescent="0.3">
      <c r="A278" s="1">
        <v>78</v>
      </c>
      <c r="B278" s="6" t="s">
        <v>528</v>
      </c>
      <c r="E278" s="41">
        <f t="shared" si="12"/>
        <v>13</v>
      </c>
      <c r="F278" s="66">
        <f t="shared" si="13"/>
        <v>1</v>
      </c>
      <c r="G278" s="33"/>
      <c r="H278" s="32">
        <v>13</v>
      </c>
      <c r="I278" s="32"/>
      <c r="J278" s="36"/>
      <c r="K278" s="36"/>
      <c r="L278" s="36"/>
      <c r="M278" s="36"/>
      <c r="N278" s="48"/>
      <c r="O278" s="36"/>
      <c r="P278" s="48"/>
      <c r="Q278" s="36"/>
      <c r="R278" s="48"/>
      <c r="S278" s="36"/>
      <c r="T278" s="48"/>
      <c r="U278" s="48"/>
      <c r="V278" s="36"/>
      <c r="W278" s="36"/>
      <c r="X278" s="48"/>
      <c r="Y278" s="36"/>
      <c r="Z278" s="36"/>
    </row>
    <row r="279" spans="1:26" ht="21.75" customHeight="1" x14ac:dyDescent="0.3">
      <c r="A279" s="1">
        <v>79</v>
      </c>
      <c r="B279" s="6" t="s">
        <v>257</v>
      </c>
      <c r="C279" s="1">
        <v>1977</v>
      </c>
      <c r="D279" s="6" t="s">
        <v>256</v>
      </c>
      <c r="E279" s="41">
        <f t="shared" si="12"/>
        <v>13</v>
      </c>
      <c r="F279" s="66">
        <f t="shared" si="13"/>
        <v>1</v>
      </c>
      <c r="G279" s="33"/>
      <c r="H279" s="32"/>
      <c r="I279" s="32">
        <v>13</v>
      </c>
      <c r="J279" s="36"/>
      <c r="K279" s="36"/>
      <c r="L279" s="36"/>
      <c r="M279" s="36"/>
      <c r="N279" s="48"/>
      <c r="O279" s="36"/>
      <c r="P279" s="48"/>
      <c r="Q279" s="36"/>
      <c r="R279" s="48"/>
      <c r="S279" s="36"/>
      <c r="T279" s="48"/>
      <c r="U279" s="48"/>
      <c r="V279" s="36"/>
      <c r="W279" s="36"/>
      <c r="X279" s="48"/>
      <c r="Y279" s="36"/>
      <c r="Z279" s="36"/>
    </row>
    <row r="280" spans="1:26" ht="21.75" customHeight="1" x14ac:dyDescent="0.3">
      <c r="A280" s="1">
        <v>80</v>
      </c>
      <c r="B280" s="6" t="s">
        <v>618</v>
      </c>
      <c r="C280" s="1">
        <v>1978</v>
      </c>
      <c r="D280" s="6" t="s">
        <v>619</v>
      </c>
      <c r="E280" s="41">
        <f t="shared" si="12"/>
        <v>13</v>
      </c>
      <c r="F280" s="66">
        <f t="shared" si="13"/>
        <v>1</v>
      </c>
      <c r="G280" s="33"/>
      <c r="H280" s="32"/>
      <c r="I280" s="32"/>
      <c r="J280" s="36">
        <v>13</v>
      </c>
      <c r="K280" s="36"/>
      <c r="L280" s="36"/>
      <c r="M280" s="36"/>
      <c r="N280" s="48"/>
      <c r="O280" s="36"/>
      <c r="P280" s="48"/>
      <c r="Q280" s="36"/>
      <c r="R280" s="48"/>
      <c r="S280" s="36"/>
      <c r="T280" s="48"/>
      <c r="U280" s="48"/>
      <c r="V280" s="36"/>
      <c r="W280" s="36"/>
      <c r="X280" s="48"/>
      <c r="Y280" s="36"/>
      <c r="Z280" s="36"/>
    </row>
    <row r="281" spans="1:26" ht="21.75" customHeight="1" x14ac:dyDescent="0.3">
      <c r="A281" s="1">
        <v>81</v>
      </c>
      <c r="B281" s="6" t="s">
        <v>632</v>
      </c>
      <c r="C281" s="1">
        <v>1973</v>
      </c>
      <c r="D281" s="6" t="s">
        <v>633</v>
      </c>
      <c r="E281" s="41">
        <f t="shared" si="12"/>
        <v>13</v>
      </c>
      <c r="F281" s="66">
        <f t="shared" si="13"/>
        <v>2</v>
      </c>
      <c r="H281" s="29"/>
      <c r="I281" s="29"/>
      <c r="J281" s="36">
        <v>2</v>
      </c>
      <c r="K281" s="36"/>
      <c r="L281" s="36"/>
      <c r="M281" s="36"/>
      <c r="N281" s="48"/>
      <c r="O281" s="36"/>
      <c r="P281" s="48"/>
      <c r="Q281" s="36"/>
      <c r="R281" s="48"/>
      <c r="S281" s="36">
        <v>11</v>
      </c>
      <c r="T281" s="48"/>
      <c r="U281" s="48"/>
      <c r="V281" s="36"/>
      <c r="W281" s="36"/>
      <c r="X281" s="48"/>
      <c r="Y281" s="36"/>
      <c r="Z281" s="36"/>
    </row>
    <row r="282" spans="1:26" ht="21.75" customHeight="1" x14ac:dyDescent="0.3">
      <c r="A282" s="1">
        <v>82</v>
      </c>
      <c r="B282" s="6" t="s">
        <v>1014</v>
      </c>
      <c r="C282" s="1">
        <v>1976</v>
      </c>
      <c r="D282" s="6" t="s">
        <v>1011</v>
      </c>
      <c r="E282" s="41">
        <f t="shared" si="12"/>
        <v>13</v>
      </c>
      <c r="F282" s="66">
        <f t="shared" si="13"/>
        <v>1</v>
      </c>
      <c r="H282" s="29"/>
      <c r="I282" s="29"/>
      <c r="J282" s="36"/>
      <c r="K282" s="36"/>
      <c r="L282" s="36"/>
      <c r="M282" s="36"/>
      <c r="N282" s="48"/>
      <c r="O282" s="36"/>
      <c r="P282" s="48"/>
      <c r="Q282" s="36"/>
      <c r="R282" s="48"/>
      <c r="S282" s="36"/>
      <c r="T282" s="48">
        <v>13</v>
      </c>
      <c r="U282" s="48"/>
      <c r="V282" s="36"/>
      <c r="W282" s="36"/>
      <c r="X282" s="48"/>
      <c r="Y282" s="36"/>
      <c r="Z282" s="36"/>
    </row>
    <row r="283" spans="1:26" ht="21.75" customHeight="1" x14ac:dyDescent="0.3">
      <c r="A283" s="1">
        <v>83</v>
      </c>
      <c r="B283" s="6" t="s">
        <v>1098</v>
      </c>
      <c r="C283" s="1">
        <v>1979</v>
      </c>
      <c r="D283" s="6" t="s">
        <v>348</v>
      </c>
      <c r="E283" s="44">
        <f t="shared" si="12"/>
        <v>13</v>
      </c>
      <c r="F283" s="66">
        <f t="shared" si="13"/>
        <v>1</v>
      </c>
      <c r="H283" s="29"/>
      <c r="I283" s="29"/>
      <c r="J283" s="36"/>
      <c r="K283" s="36"/>
      <c r="L283" s="36"/>
      <c r="M283" s="36"/>
      <c r="N283" s="48"/>
      <c r="O283" s="36"/>
      <c r="P283" s="48"/>
      <c r="Q283" s="36"/>
      <c r="R283" s="48"/>
      <c r="S283" s="36"/>
      <c r="T283" s="48"/>
      <c r="U283" s="48"/>
      <c r="V283" s="4">
        <v>13</v>
      </c>
      <c r="W283" s="36"/>
      <c r="X283" s="48"/>
      <c r="Y283" s="36"/>
      <c r="Z283" s="36"/>
    </row>
    <row r="284" spans="1:26" ht="21.75" customHeight="1" x14ac:dyDescent="0.3">
      <c r="A284" s="1">
        <v>84</v>
      </c>
      <c r="B284" s="6" t="s">
        <v>1129</v>
      </c>
      <c r="D284" s="6" t="s">
        <v>0</v>
      </c>
      <c r="E284" s="44">
        <f t="shared" si="12"/>
        <v>13</v>
      </c>
      <c r="F284" s="66">
        <f t="shared" si="13"/>
        <v>1</v>
      </c>
      <c r="H284" s="29"/>
      <c r="I284" s="29"/>
      <c r="J284" s="36"/>
      <c r="K284" s="36"/>
      <c r="L284" s="36"/>
      <c r="M284" s="36"/>
      <c r="N284" s="48"/>
      <c r="O284" s="36"/>
      <c r="P284" s="48"/>
      <c r="Q284" s="36"/>
      <c r="R284" s="48"/>
      <c r="S284" s="36"/>
      <c r="T284" s="48"/>
      <c r="U284" s="48"/>
      <c r="W284" s="4">
        <v>13</v>
      </c>
      <c r="X284" s="48"/>
      <c r="Y284" s="36"/>
      <c r="Z284" s="36"/>
    </row>
    <row r="285" spans="1:26" ht="21.75" customHeight="1" x14ac:dyDescent="0.3">
      <c r="A285" s="1">
        <v>85</v>
      </c>
      <c r="B285" s="6" t="s">
        <v>529</v>
      </c>
      <c r="D285" s="6" t="s">
        <v>530</v>
      </c>
      <c r="E285" s="44">
        <f t="shared" si="12"/>
        <v>12</v>
      </c>
      <c r="F285" s="66">
        <f t="shared" si="13"/>
        <v>1</v>
      </c>
      <c r="G285" s="33"/>
      <c r="H285" s="32">
        <v>12</v>
      </c>
      <c r="I285" s="32"/>
      <c r="J285" s="36"/>
      <c r="K285" s="36"/>
      <c r="L285" s="36"/>
      <c r="M285" s="36"/>
      <c r="N285" s="48"/>
      <c r="O285" s="36"/>
      <c r="P285" s="48"/>
      <c r="Q285" s="36"/>
      <c r="R285" s="48"/>
      <c r="S285" s="36"/>
      <c r="T285" s="48"/>
      <c r="U285" s="48"/>
      <c r="V285" s="36"/>
      <c r="W285" s="36"/>
      <c r="X285" s="48"/>
      <c r="Y285" s="36"/>
      <c r="Z285" s="36"/>
    </row>
    <row r="286" spans="1:26" ht="21.75" customHeight="1" x14ac:dyDescent="0.3">
      <c r="A286" s="1">
        <v>86</v>
      </c>
      <c r="B286" s="6" t="s">
        <v>740</v>
      </c>
      <c r="C286" s="1">
        <v>1974</v>
      </c>
      <c r="D286" s="6" t="s">
        <v>741</v>
      </c>
      <c r="E286" s="45">
        <f t="shared" si="12"/>
        <v>12</v>
      </c>
      <c r="F286" s="66">
        <f t="shared" si="13"/>
        <v>1</v>
      </c>
      <c r="H286" s="29"/>
      <c r="I286" s="29"/>
      <c r="J286" s="36"/>
      <c r="K286" s="36">
        <v>12</v>
      </c>
      <c r="L286" s="36"/>
      <c r="M286" s="36"/>
      <c r="N286" s="48"/>
      <c r="O286" s="36"/>
      <c r="P286" s="48"/>
      <c r="Q286" s="36"/>
      <c r="R286" s="48"/>
      <c r="S286" s="36"/>
      <c r="T286" s="48"/>
      <c r="U286" s="48"/>
      <c r="V286" s="36"/>
      <c r="W286" s="36"/>
      <c r="X286" s="48"/>
      <c r="Y286" s="36"/>
      <c r="Z286" s="36"/>
    </row>
    <row r="287" spans="1:26" ht="21.75" customHeight="1" x14ac:dyDescent="0.3">
      <c r="A287" s="1">
        <v>87</v>
      </c>
      <c r="B287" s="6" t="s">
        <v>109</v>
      </c>
      <c r="C287" s="1">
        <v>1977</v>
      </c>
      <c r="D287" s="6" t="s">
        <v>110</v>
      </c>
      <c r="E287" s="49">
        <f t="shared" si="12"/>
        <v>12</v>
      </c>
      <c r="F287" s="66">
        <f t="shared" si="13"/>
        <v>2</v>
      </c>
      <c r="G287" s="33">
        <v>6</v>
      </c>
      <c r="H287" s="32"/>
      <c r="I287" s="32"/>
      <c r="J287" s="36"/>
      <c r="K287" s="36"/>
      <c r="L287" s="36"/>
      <c r="M287" s="36"/>
      <c r="N287" s="48"/>
      <c r="O287" s="36"/>
      <c r="P287" s="48"/>
      <c r="Q287" s="36"/>
      <c r="R287" s="48">
        <v>6</v>
      </c>
      <c r="S287" s="36"/>
      <c r="T287" s="48"/>
      <c r="U287" s="48"/>
      <c r="V287" s="36"/>
      <c r="W287" s="36"/>
      <c r="X287" s="48"/>
      <c r="Y287" s="36"/>
      <c r="Z287" s="36"/>
    </row>
    <row r="288" spans="1:26" ht="21.75" customHeight="1" x14ac:dyDescent="0.3">
      <c r="A288" s="1">
        <v>88</v>
      </c>
      <c r="B288" s="6" t="s">
        <v>940</v>
      </c>
      <c r="D288" s="6" t="s">
        <v>1133</v>
      </c>
      <c r="E288" s="49">
        <f t="shared" si="12"/>
        <v>12</v>
      </c>
      <c r="F288" s="66">
        <f t="shared" si="13"/>
        <v>2</v>
      </c>
      <c r="H288" s="29"/>
      <c r="I288" s="29"/>
      <c r="J288" s="36"/>
      <c r="K288" s="36"/>
      <c r="L288" s="36"/>
      <c r="M288" s="36"/>
      <c r="N288" s="48"/>
      <c r="O288" s="36"/>
      <c r="P288" s="48"/>
      <c r="Q288" s="36"/>
      <c r="R288" s="48">
        <v>4</v>
      </c>
      <c r="S288" s="36"/>
      <c r="T288" s="48"/>
      <c r="U288" s="48"/>
      <c r="V288" s="36"/>
      <c r="W288" s="35">
        <v>8</v>
      </c>
      <c r="X288" s="48"/>
      <c r="Y288" s="36"/>
      <c r="Z288" s="36"/>
    </row>
    <row r="289" spans="1:26" ht="21.75" customHeight="1" x14ac:dyDescent="0.3">
      <c r="A289" s="1">
        <v>89</v>
      </c>
      <c r="B289" s="6" t="s">
        <v>1130</v>
      </c>
      <c r="D289" s="6" t="s">
        <v>58</v>
      </c>
      <c r="E289" s="49">
        <f t="shared" si="12"/>
        <v>12</v>
      </c>
      <c r="F289" s="66">
        <f t="shared" si="13"/>
        <v>1</v>
      </c>
      <c r="H289" s="29"/>
      <c r="I289" s="29"/>
      <c r="J289" s="36"/>
      <c r="K289" s="36"/>
      <c r="L289" s="36"/>
      <c r="M289" s="36"/>
      <c r="N289" s="48"/>
      <c r="O289" s="36"/>
      <c r="P289" s="48"/>
      <c r="Q289" s="36"/>
      <c r="R289" s="48"/>
      <c r="S289" s="36"/>
      <c r="T289" s="48"/>
      <c r="U289" s="48"/>
      <c r="W289" s="4">
        <v>12</v>
      </c>
      <c r="X289" s="48"/>
      <c r="Y289" s="36"/>
      <c r="Z289" s="36"/>
    </row>
    <row r="290" spans="1:26" ht="21.75" customHeight="1" x14ac:dyDescent="0.3">
      <c r="A290" s="1">
        <v>90</v>
      </c>
      <c r="B290" s="6" t="s">
        <v>742</v>
      </c>
      <c r="C290" s="1">
        <v>1979</v>
      </c>
      <c r="D290" s="6" t="s">
        <v>248</v>
      </c>
      <c r="E290" s="49">
        <f t="shared" si="12"/>
        <v>11</v>
      </c>
      <c r="F290" s="66">
        <f t="shared" si="13"/>
        <v>1</v>
      </c>
      <c r="H290" s="29"/>
      <c r="I290" s="29"/>
      <c r="J290" s="36"/>
      <c r="K290" s="36">
        <v>11</v>
      </c>
      <c r="L290" s="36"/>
      <c r="M290" s="36"/>
      <c r="N290" s="48"/>
      <c r="O290" s="36"/>
      <c r="P290" s="48"/>
      <c r="Q290" s="36"/>
      <c r="R290" s="48"/>
      <c r="S290" s="36"/>
      <c r="T290" s="48"/>
      <c r="U290" s="48"/>
      <c r="V290" s="36"/>
      <c r="W290" s="36"/>
      <c r="X290" s="48"/>
      <c r="Y290" s="36"/>
      <c r="Z290" s="36"/>
    </row>
    <row r="291" spans="1:26" ht="21.75" customHeight="1" x14ac:dyDescent="0.3">
      <c r="A291" s="1">
        <v>91</v>
      </c>
      <c r="B291" s="6" t="s">
        <v>793</v>
      </c>
      <c r="C291" s="1">
        <v>1977</v>
      </c>
      <c r="D291" s="6" t="s">
        <v>794</v>
      </c>
      <c r="E291" s="49">
        <f t="shared" si="12"/>
        <v>11</v>
      </c>
      <c r="F291" s="66">
        <f t="shared" si="13"/>
        <v>1</v>
      </c>
      <c r="H291" s="29"/>
      <c r="I291" s="29"/>
      <c r="J291" s="36"/>
      <c r="K291" s="36"/>
      <c r="L291" s="36"/>
      <c r="M291" s="36">
        <v>11</v>
      </c>
      <c r="N291" s="48"/>
      <c r="O291" s="36"/>
      <c r="P291" s="48"/>
      <c r="Q291" s="36"/>
      <c r="R291" s="48"/>
      <c r="S291" s="36"/>
      <c r="T291" s="48"/>
      <c r="U291" s="48"/>
      <c r="V291" s="36"/>
      <c r="W291" s="36"/>
      <c r="X291" s="48"/>
      <c r="Y291" s="36"/>
      <c r="Z291" s="36"/>
    </row>
    <row r="292" spans="1:26" ht="21.75" customHeight="1" x14ac:dyDescent="0.3">
      <c r="A292" s="1">
        <v>92</v>
      </c>
      <c r="B292" s="6" t="s">
        <v>1099</v>
      </c>
      <c r="C292" s="1">
        <v>1976</v>
      </c>
      <c r="D292" s="6" t="s">
        <v>1100</v>
      </c>
      <c r="E292" s="49">
        <f t="shared" si="12"/>
        <v>11</v>
      </c>
      <c r="F292" s="66">
        <f t="shared" si="13"/>
        <v>1</v>
      </c>
      <c r="H292" s="29"/>
      <c r="I292" s="29"/>
      <c r="J292" s="36"/>
      <c r="K292" s="36"/>
      <c r="L292" s="36"/>
      <c r="M292" s="36"/>
      <c r="N292" s="48"/>
      <c r="O292" s="36"/>
      <c r="P292" s="48"/>
      <c r="Q292" s="36"/>
      <c r="R292" s="48"/>
      <c r="S292" s="36"/>
      <c r="T292" s="48"/>
      <c r="U292" s="48"/>
      <c r="V292" s="4">
        <v>11</v>
      </c>
      <c r="W292" s="36"/>
      <c r="X292" s="48"/>
      <c r="Y292" s="36"/>
      <c r="Z292" s="36"/>
    </row>
    <row r="293" spans="1:26" ht="21.75" customHeight="1" x14ac:dyDescent="0.3">
      <c r="A293" s="1">
        <v>93</v>
      </c>
      <c r="B293" s="6" t="s">
        <v>116</v>
      </c>
      <c r="C293" s="1">
        <v>1975</v>
      </c>
      <c r="D293" s="6" t="s">
        <v>117</v>
      </c>
      <c r="E293" s="49">
        <f t="shared" si="12"/>
        <v>11</v>
      </c>
      <c r="F293" s="66">
        <f t="shared" si="13"/>
        <v>2</v>
      </c>
      <c r="G293" s="33">
        <v>2</v>
      </c>
      <c r="H293" s="32"/>
      <c r="I293" s="32"/>
      <c r="J293" s="36"/>
      <c r="K293" s="36"/>
      <c r="L293" s="36"/>
      <c r="M293" s="36"/>
      <c r="N293" s="48"/>
      <c r="O293" s="36"/>
      <c r="P293" s="48"/>
      <c r="Q293" s="36"/>
      <c r="R293" s="48"/>
      <c r="S293" s="36"/>
      <c r="T293" s="48"/>
      <c r="U293" s="48"/>
      <c r="V293" s="35"/>
      <c r="W293" s="4">
        <v>9</v>
      </c>
      <c r="X293" s="48"/>
      <c r="Y293" s="36"/>
      <c r="Z293" s="36"/>
    </row>
    <row r="294" spans="1:26" ht="21.75" customHeight="1" x14ac:dyDescent="0.3">
      <c r="A294" s="1">
        <v>94</v>
      </c>
      <c r="B294" s="6" t="s">
        <v>1171</v>
      </c>
      <c r="C294" s="1">
        <v>1970</v>
      </c>
      <c r="D294" s="6" t="s">
        <v>1172</v>
      </c>
      <c r="E294" s="51">
        <f t="shared" si="12"/>
        <v>11</v>
      </c>
      <c r="F294" s="66">
        <f t="shared" si="13"/>
        <v>1</v>
      </c>
      <c r="H294" s="29"/>
      <c r="I294" s="29"/>
      <c r="J294" s="36"/>
      <c r="K294" s="36"/>
      <c r="L294" s="36"/>
      <c r="M294" s="36"/>
      <c r="N294" s="48"/>
      <c r="O294" s="36"/>
      <c r="P294" s="48"/>
      <c r="Q294" s="36"/>
      <c r="R294" s="48"/>
      <c r="S294" s="36"/>
      <c r="T294" s="48"/>
      <c r="U294" s="48"/>
      <c r="X294" s="4">
        <v>11</v>
      </c>
      <c r="Y294" s="36"/>
      <c r="Z294" s="36"/>
    </row>
    <row r="295" spans="1:26" ht="21.75" customHeight="1" x14ac:dyDescent="0.3">
      <c r="A295" s="1">
        <v>95</v>
      </c>
      <c r="B295" s="6" t="s">
        <v>104</v>
      </c>
      <c r="C295" s="1">
        <v>1978</v>
      </c>
      <c r="D295" s="6" t="s">
        <v>58</v>
      </c>
      <c r="E295" s="54">
        <f t="shared" si="12"/>
        <v>10</v>
      </c>
      <c r="F295" s="66">
        <f t="shared" si="13"/>
        <v>1</v>
      </c>
      <c r="G295" s="33">
        <v>10</v>
      </c>
      <c r="H295" s="32"/>
      <c r="I295" s="32"/>
      <c r="J295" s="36"/>
      <c r="K295" s="36"/>
      <c r="L295" s="36"/>
      <c r="M295" s="36"/>
      <c r="N295" s="48"/>
      <c r="O295" s="36"/>
      <c r="P295" s="48"/>
      <c r="Q295" s="36"/>
      <c r="R295" s="48"/>
      <c r="S295" s="36"/>
      <c r="T295" s="48"/>
      <c r="U295" s="48"/>
      <c r="V295" s="36"/>
      <c r="W295" s="36"/>
      <c r="X295" s="48"/>
      <c r="Y295" s="36"/>
      <c r="Z295" s="36"/>
    </row>
    <row r="296" spans="1:26" ht="21.75" customHeight="1" x14ac:dyDescent="0.3">
      <c r="A296" s="1">
        <v>96</v>
      </c>
      <c r="B296" s="6" t="s">
        <v>532</v>
      </c>
      <c r="D296" s="6" t="s">
        <v>533</v>
      </c>
      <c r="E296" s="54">
        <f t="shared" si="12"/>
        <v>10</v>
      </c>
      <c r="F296" s="66">
        <f t="shared" si="13"/>
        <v>1</v>
      </c>
      <c r="G296" s="33"/>
      <c r="H296" s="32">
        <v>10</v>
      </c>
      <c r="I296" s="32"/>
      <c r="J296" s="36"/>
      <c r="K296" s="36"/>
      <c r="L296" s="36"/>
      <c r="M296" s="36"/>
      <c r="N296" s="48"/>
      <c r="O296" s="36"/>
      <c r="P296" s="48"/>
      <c r="Q296" s="36"/>
      <c r="R296" s="48"/>
      <c r="S296" s="36"/>
      <c r="T296" s="48"/>
      <c r="U296" s="48"/>
      <c r="V296" s="36"/>
      <c r="W296" s="36"/>
      <c r="X296" s="48"/>
      <c r="Y296" s="36"/>
      <c r="Z296" s="36"/>
    </row>
    <row r="297" spans="1:26" ht="21.75" customHeight="1" x14ac:dyDescent="0.3">
      <c r="A297" s="1">
        <v>97</v>
      </c>
      <c r="B297" s="6" t="s">
        <v>262</v>
      </c>
      <c r="C297" s="1">
        <v>1977</v>
      </c>
      <c r="D297" s="6" t="s">
        <v>263</v>
      </c>
      <c r="E297" s="54">
        <f t="shared" ref="E297:E328" si="14">SUM(G297:Z297)</f>
        <v>10</v>
      </c>
      <c r="F297" s="66">
        <f t="shared" si="13"/>
        <v>1</v>
      </c>
      <c r="G297" s="33"/>
      <c r="H297" s="32"/>
      <c r="I297" s="32">
        <v>10</v>
      </c>
      <c r="J297" s="36"/>
      <c r="K297" s="36"/>
      <c r="L297" s="36"/>
      <c r="M297" s="36"/>
      <c r="N297" s="48"/>
      <c r="O297" s="36"/>
      <c r="P297" s="48"/>
      <c r="Q297" s="36"/>
      <c r="R297" s="48"/>
      <c r="S297" s="36"/>
      <c r="T297" s="48"/>
      <c r="U297" s="48"/>
      <c r="V297" s="36"/>
      <c r="W297" s="36"/>
      <c r="X297" s="48"/>
      <c r="Y297" s="36"/>
      <c r="Z297" s="36"/>
    </row>
    <row r="298" spans="1:26" ht="21.75" customHeight="1" x14ac:dyDescent="0.3">
      <c r="A298" s="1">
        <v>98</v>
      </c>
      <c r="B298" s="6" t="s">
        <v>621</v>
      </c>
      <c r="C298" s="1">
        <v>1976</v>
      </c>
      <c r="D298" s="37" t="s">
        <v>622</v>
      </c>
      <c r="E298" s="54">
        <f t="shared" si="14"/>
        <v>10</v>
      </c>
      <c r="F298" s="66">
        <f t="shared" si="13"/>
        <v>1</v>
      </c>
      <c r="G298" s="33"/>
      <c r="H298" s="32"/>
      <c r="I298" s="32"/>
      <c r="J298" s="36">
        <v>10</v>
      </c>
      <c r="K298" s="36"/>
      <c r="L298" s="36"/>
      <c r="M298" s="36"/>
      <c r="N298" s="48"/>
      <c r="O298" s="36"/>
      <c r="P298" s="48"/>
      <c r="Q298" s="36"/>
      <c r="R298" s="48"/>
      <c r="S298" s="36"/>
      <c r="T298" s="48"/>
      <c r="U298" s="48"/>
      <c r="V298" s="36"/>
      <c r="W298" s="36"/>
      <c r="X298" s="48"/>
      <c r="Y298" s="36"/>
      <c r="Z298" s="36"/>
    </row>
    <row r="299" spans="1:26" ht="21.75" customHeight="1" x14ac:dyDescent="0.3">
      <c r="A299" s="1">
        <v>99</v>
      </c>
      <c r="B299" s="6" t="s">
        <v>743</v>
      </c>
      <c r="C299" s="1">
        <v>1978</v>
      </c>
      <c r="D299" s="6" t="s">
        <v>724</v>
      </c>
      <c r="E299" s="54">
        <f t="shared" si="14"/>
        <v>10</v>
      </c>
      <c r="F299" s="66">
        <f t="shared" si="13"/>
        <v>1</v>
      </c>
      <c r="H299" s="29"/>
      <c r="I299" s="29"/>
      <c r="J299" s="36"/>
      <c r="K299" s="36">
        <v>10</v>
      </c>
      <c r="L299" s="36"/>
      <c r="M299" s="36"/>
      <c r="N299" s="48"/>
      <c r="O299" s="36"/>
      <c r="P299" s="48"/>
      <c r="Q299" s="36"/>
      <c r="R299" s="48"/>
      <c r="S299" s="36"/>
      <c r="T299" s="48"/>
      <c r="U299" s="48"/>
      <c r="V299" s="36"/>
      <c r="W299" s="36"/>
      <c r="X299" s="48"/>
      <c r="Y299" s="36"/>
      <c r="Z299" s="36"/>
    </row>
    <row r="300" spans="1:26" ht="21.75" customHeight="1" x14ac:dyDescent="0.3">
      <c r="A300" s="1">
        <v>100</v>
      </c>
      <c r="B300" s="6" t="s">
        <v>991</v>
      </c>
      <c r="C300" s="1">
        <v>1978</v>
      </c>
      <c r="D300" s="6" t="s">
        <v>992</v>
      </c>
      <c r="E300" s="54">
        <f t="shared" si="14"/>
        <v>10</v>
      </c>
      <c r="F300" s="66">
        <f t="shared" si="13"/>
        <v>1</v>
      </c>
      <c r="H300" s="29"/>
      <c r="I300" s="29"/>
      <c r="J300" s="36"/>
      <c r="K300" s="36"/>
      <c r="L300" s="36"/>
      <c r="M300" s="36"/>
      <c r="N300" s="48"/>
      <c r="O300" s="36"/>
      <c r="P300" s="48"/>
      <c r="Q300" s="36"/>
      <c r="R300" s="48"/>
      <c r="S300" s="36">
        <v>10</v>
      </c>
      <c r="T300" s="48"/>
      <c r="U300" s="48"/>
      <c r="V300" s="36"/>
      <c r="W300" s="36"/>
      <c r="X300" s="48"/>
      <c r="Y300" s="36"/>
      <c r="Z300" s="36"/>
    </row>
    <row r="301" spans="1:26" ht="21.75" customHeight="1" x14ac:dyDescent="0.3">
      <c r="A301" s="1">
        <v>101</v>
      </c>
      <c r="B301" s="31" t="s">
        <v>1055</v>
      </c>
      <c r="C301" s="28">
        <v>1977</v>
      </c>
      <c r="D301" s="31" t="s">
        <v>1056</v>
      </c>
      <c r="E301" s="54">
        <f t="shared" si="14"/>
        <v>10</v>
      </c>
      <c r="F301" s="66">
        <f t="shared" si="13"/>
        <v>1</v>
      </c>
      <c r="G301" s="32"/>
      <c r="H301" s="32"/>
      <c r="I301" s="32"/>
      <c r="J301" s="38"/>
      <c r="K301" s="35"/>
      <c r="L301" s="33"/>
      <c r="O301" s="35"/>
      <c r="Q301" s="35"/>
      <c r="R301" s="39"/>
      <c r="S301" s="35"/>
      <c r="U301" s="4">
        <v>10</v>
      </c>
      <c r="V301" s="36"/>
      <c r="W301" s="36"/>
      <c r="X301" s="48"/>
      <c r="Y301" s="36"/>
      <c r="Z301" s="36"/>
    </row>
    <row r="302" spans="1:26" ht="21.75" customHeight="1" x14ac:dyDescent="0.3">
      <c r="A302" s="1">
        <v>102</v>
      </c>
      <c r="B302" s="6" t="s">
        <v>1101</v>
      </c>
      <c r="C302" s="1">
        <v>1974</v>
      </c>
      <c r="D302" s="6" t="s">
        <v>341</v>
      </c>
      <c r="E302" s="54">
        <f t="shared" si="14"/>
        <v>10</v>
      </c>
      <c r="F302" s="66">
        <f t="shared" si="13"/>
        <v>1</v>
      </c>
      <c r="H302" s="29"/>
      <c r="I302" s="29"/>
      <c r="J302" s="36"/>
      <c r="K302" s="36"/>
      <c r="L302" s="36"/>
      <c r="M302" s="36"/>
      <c r="N302" s="48"/>
      <c r="O302" s="36"/>
      <c r="P302" s="48"/>
      <c r="Q302" s="36"/>
      <c r="R302" s="48"/>
      <c r="S302" s="36"/>
      <c r="T302" s="48"/>
      <c r="U302" s="48"/>
      <c r="V302" s="4">
        <v>10</v>
      </c>
      <c r="W302" s="36"/>
      <c r="X302" s="48"/>
      <c r="Y302" s="36"/>
      <c r="Z302" s="36"/>
    </row>
    <row r="303" spans="1:26" ht="21.75" customHeight="1" x14ac:dyDescent="0.3">
      <c r="A303" s="1">
        <v>103</v>
      </c>
      <c r="B303" s="6" t="s">
        <v>1131</v>
      </c>
      <c r="D303" s="6" t="s">
        <v>1132</v>
      </c>
      <c r="E303" s="54">
        <f t="shared" si="14"/>
        <v>10</v>
      </c>
      <c r="F303" s="66">
        <f t="shared" si="13"/>
        <v>1</v>
      </c>
      <c r="H303" s="29"/>
      <c r="I303" s="29"/>
      <c r="J303" s="36"/>
      <c r="K303" s="36"/>
      <c r="L303" s="36"/>
      <c r="M303" s="36"/>
      <c r="N303" s="48"/>
      <c r="O303" s="36"/>
      <c r="P303" s="48"/>
      <c r="Q303" s="36"/>
      <c r="R303" s="48"/>
      <c r="S303" s="36"/>
      <c r="T303" s="48"/>
      <c r="U303" s="48"/>
      <c r="W303" s="4">
        <v>10</v>
      </c>
      <c r="X303" s="48"/>
      <c r="Y303" s="36"/>
      <c r="Z303" s="36"/>
    </row>
    <row r="304" spans="1:26" ht="21.75" customHeight="1" x14ac:dyDescent="0.3">
      <c r="A304" s="1">
        <v>104</v>
      </c>
      <c r="B304" s="6" t="s">
        <v>1274</v>
      </c>
      <c r="D304" s="6" t="s">
        <v>1275</v>
      </c>
      <c r="E304" s="54">
        <f t="shared" si="14"/>
        <v>10</v>
      </c>
      <c r="F304" s="66">
        <f t="shared" si="13"/>
        <v>1</v>
      </c>
      <c r="H304" s="29"/>
      <c r="I304" s="29"/>
      <c r="J304" s="36"/>
      <c r="K304" s="36"/>
      <c r="L304" s="36"/>
      <c r="M304" s="36"/>
      <c r="N304" s="48"/>
      <c r="O304" s="36"/>
      <c r="P304" s="48"/>
      <c r="Q304" s="36"/>
      <c r="R304" s="48"/>
      <c r="S304" s="36"/>
      <c r="T304" s="48"/>
      <c r="U304" s="48"/>
      <c r="Z304" s="4">
        <v>10</v>
      </c>
    </row>
    <row r="305" spans="1:26" ht="21.75" customHeight="1" x14ac:dyDescent="0.3">
      <c r="A305" s="1">
        <v>105</v>
      </c>
      <c r="B305" s="6" t="s">
        <v>534</v>
      </c>
      <c r="D305" s="6" t="s">
        <v>457</v>
      </c>
      <c r="E305" s="55">
        <f t="shared" si="14"/>
        <v>9</v>
      </c>
      <c r="F305" s="66">
        <f t="shared" si="13"/>
        <v>1</v>
      </c>
      <c r="G305" s="33"/>
      <c r="H305" s="32">
        <v>9</v>
      </c>
      <c r="I305" s="32"/>
      <c r="J305" s="36"/>
      <c r="K305" s="36"/>
      <c r="L305" s="36"/>
      <c r="M305" s="36"/>
      <c r="N305" s="48"/>
      <c r="O305" s="36"/>
      <c r="P305" s="48"/>
      <c r="Q305" s="36"/>
      <c r="R305" s="48"/>
      <c r="S305" s="36"/>
      <c r="T305" s="48"/>
      <c r="U305" s="48"/>
      <c r="V305" s="36"/>
      <c r="W305" s="36"/>
      <c r="X305" s="48"/>
      <c r="Y305" s="36"/>
      <c r="Z305" s="36"/>
    </row>
    <row r="306" spans="1:26" ht="21.75" customHeight="1" x14ac:dyDescent="0.3">
      <c r="A306" s="1">
        <v>106</v>
      </c>
      <c r="B306" s="6" t="s">
        <v>623</v>
      </c>
      <c r="C306" s="1">
        <v>1971</v>
      </c>
      <c r="D306" s="6" t="s">
        <v>624</v>
      </c>
      <c r="E306" s="55">
        <f t="shared" si="14"/>
        <v>9</v>
      </c>
      <c r="F306" s="66">
        <f t="shared" si="13"/>
        <v>1</v>
      </c>
      <c r="G306" s="33"/>
      <c r="H306" s="32"/>
      <c r="I306" s="32"/>
      <c r="J306" s="36">
        <v>9</v>
      </c>
      <c r="K306" s="36"/>
      <c r="L306" s="36"/>
      <c r="M306" s="36"/>
      <c r="N306" s="48"/>
      <c r="O306" s="36"/>
      <c r="P306" s="48"/>
      <c r="Q306" s="36"/>
      <c r="R306" s="48"/>
      <c r="S306" s="36"/>
      <c r="T306" s="48"/>
      <c r="U306" s="48"/>
      <c r="V306" s="36"/>
      <c r="W306" s="36"/>
      <c r="X306" s="48"/>
      <c r="Y306" s="36"/>
      <c r="Z306" s="36"/>
    </row>
    <row r="307" spans="1:26" ht="21.75" customHeight="1" x14ac:dyDescent="0.3">
      <c r="A307" s="1">
        <v>107</v>
      </c>
      <c r="B307" s="6" t="s">
        <v>744</v>
      </c>
      <c r="C307" s="1">
        <v>1973</v>
      </c>
      <c r="D307" s="6" t="s">
        <v>745</v>
      </c>
      <c r="E307" s="56">
        <f t="shared" si="14"/>
        <v>9</v>
      </c>
      <c r="F307" s="66">
        <f t="shared" si="13"/>
        <v>1</v>
      </c>
      <c r="H307" s="29"/>
      <c r="I307" s="29"/>
      <c r="J307" s="36"/>
      <c r="K307" s="36">
        <v>9</v>
      </c>
      <c r="L307" s="36"/>
      <c r="M307" s="36"/>
      <c r="N307" s="48"/>
      <c r="O307" s="36"/>
      <c r="P307" s="48"/>
      <c r="Q307" s="36"/>
      <c r="R307" s="48"/>
      <c r="S307" s="36"/>
      <c r="T307" s="48"/>
      <c r="U307" s="48"/>
      <c r="V307" s="36"/>
      <c r="W307" s="36"/>
      <c r="X307" s="48"/>
      <c r="Y307" s="36"/>
      <c r="Z307" s="36"/>
    </row>
    <row r="308" spans="1:26" ht="21.75" customHeight="1" x14ac:dyDescent="0.3">
      <c r="A308" s="1">
        <v>108</v>
      </c>
      <c r="B308" s="6" t="s">
        <v>993</v>
      </c>
      <c r="C308" s="1">
        <v>1978</v>
      </c>
      <c r="D308" s="6" t="s">
        <v>994</v>
      </c>
      <c r="E308" s="56">
        <f t="shared" si="14"/>
        <v>9</v>
      </c>
      <c r="F308" s="66">
        <f t="shared" si="13"/>
        <v>1</v>
      </c>
      <c r="H308" s="29"/>
      <c r="I308" s="29"/>
      <c r="J308" s="36"/>
      <c r="K308" s="36"/>
      <c r="L308" s="36"/>
      <c r="M308" s="36"/>
      <c r="N308" s="48"/>
      <c r="O308" s="36"/>
      <c r="P308" s="48"/>
      <c r="Q308" s="36"/>
      <c r="R308" s="48"/>
      <c r="S308" s="36">
        <v>9</v>
      </c>
      <c r="T308" s="48"/>
      <c r="U308" s="48"/>
      <c r="V308" s="36"/>
      <c r="W308" s="36"/>
      <c r="X308" s="48"/>
      <c r="Y308" s="36"/>
      <c r="Z308" s="36"/>
    </row>
    <row r="309" spans="1:26" ht="21.75" customHeight="1" x14ac:dyDescent="0.3">
      <c r="A309" s="1">
        <v>109</v>
      </c>
      <c r="B309" s="31" t="s">
        <v>1057</v>
      </c>
      <c r="C309" s="28">
        <v>1975</v>
      </c>
      <c r="D309" s="31" t="s">
        <v>1058</v>
      </c>
      <c r="E309" s="56">
        <f t="shared" si="14"/>
        <v>9</v>
      </c>
      <c r="F309" s="66">
        <f t="shared" si="13"/>
        <v>1</v>
      </c>
      <c r="G309" s="32"/>
      <c r="H309" s="32"/>
      <c r="I309" s="32"/>
      <c r="J309" s="38"/>
      <c r="K309" s="35"/>
      <c r="L309" s="33"/>
      <c r="O309" s="35"/>
      <c r="Q309" s="35"/>
      <c r="R309" s="39"/>
      <c r="S309" s="35"/>
      <c r="U309" s="4">
        <v>9</v>
      </c>
      <c r="V309" s="36"/>
      <c r="W309" s="36"/>
      <c r="X309" s="48"/>
      <c r="Y309" s="36"/>
      <c r="Z309" s="36"/>
    </row>
    <row r="310" spans="1:26" ht="21.75" customHeight="1" x14ac:dyDescent="0.3">
      <c r="A310" s="1">
        <v>110</v>
      </c>
      <c r="B310" s="6" t="s">
        <v>1276</v>
      </c>
      <c r="E310" s="56">
        <f t="shared" si="14"/>
        <v>9</v>
      </c>
      <c r="F310" s="66">
        <f t="shared" si="13"/>
        <v>1</v>
      </c>
      <c r="H310" s="29"/>
      <c r="I310" s="29"/>
      <c r="J310" s="36"/>
      <c r="K310" s="36"/>
      <c r="L310" s="36"/>
      <c r="M310" s="36"/>
      <c r="N310" s="48"/>
      <c r="O310" s="36"/>
      <c r="P310" s="48"/>
      <c r="Q310" s="36"/>
      <c r="R310" s="48"/>
      <c r="S310" s="36"/>
      <c r="T310" s="48"/>
      <c r="U310" s="48"/>
      <c r="Z310" s="4">
        <v>9</v>
      </c>
    </row>
    <row r="311" spans="1:26" ht="21.75" customHeight="1" x14ac:dyDescent="0.3">
      <c r="A311" s="1">
        <v>111</v>
      </c>
      <c r="B311" s="6" t="s">
        <v>625</v>
      </c>
      <c r="C311" s="1">
        <v>1978</v>
      </c>
      <c r="D311" s="6" t="s">
        <v>626</v>
      </c>
      <c r="E311" s="58">
        <f t="shared" si="14"/>
        <v>8</v>
      </c>
      <c r="F311" s="66">
        <f t="shared" si="13"/>
        <v>1</v>
      </c>
      <c r="G311" s="33"/>
      <c r="H311" s="32"/>
      <c r="I311" s="32"/>
      <c r="J311" s="36">
        <v>8</v>
      </c>
      <c r="K311" s="36"/>
      <c r="L311" s="36"/>
      <c r="M311" s="36"/>
      <c r="N311" s="48"/>
      <c r="O311" s="36"/>
      <c r="P311" s="48"/>
      <c r="Q311" s="36"/>
      <c r="R311" s="48"/>
      <c r="S311" s="36"/>
      <c r="T311" s="48"/>
      <c r="U311" s="48"/>
      <c r="V311" s="36"/>
      <c r="W311" s="36"/>
      <c r="X311" s="48"/>
      <c r="Y311" s="36"/>
      <c r="Z311" s="36"/>
    </row>
    <row r="312" spans="1:26" ht="21.75" customHeight="1" x14ac:dyDescent="0.3">
      <c r="A312" s="1">
        <v>112</v>
      </c>
      <c r="B312" s="6" t="s">
        <v>818</v>
      </c>
      <c r="D312" s="6" t="s">
        <v>819</v>
      </c>
      <c r="E312" s="58">
        <f t="shared" si="14"/>
        <v>8</v>
      </c>
      <c r="F312" s="66">
        <f t="shared" si="13"/>
        <v>1</v>
      </c>
      <c r="H312" s="29"/>
      <c r="I312" s="29"/>
      <c r="J312" s="36"/>
      <c r="K312" s="36"/>
      <c r="L312" s="36"/>
      <c r="M312" s="36"/>
      <c r="N312" s="48"/>
      <c r="O312" s="36">
        <v>8</v>
      </c>
      <c r="P312" s="48"/>
      <c r="Q312" s="36"/>
      <c r="R312" s="48"/>
      <c r="S312" s="36"/>
      <c r="T312" s="48"/>
      <c r="U312" s="48"/>
      <c r="V312" s="36"/>
      <c r="W312" s="36"/>
      <c r="X312" s="48"/>
      <c r="Y312" s="36"/>
      <c r="Z312" s="36"/>
    </row>
    <row r="313" spans="1:26" ht="21.75" customHeight="1" x14ac:dyDescent="0.3">
      <c r="A313" s="1">
        <v>113</v>
      </c>
      <c r="B313" s="6" t="s">
        <v>938</v>
      </c>
      <c r="E313" s="58">
        <f t="shared" si="14"/>
        <v>8</v>
      </c>
      <c r="F313" s="66">
        <f t="shared" si="13"/>
        <v>1</v>
      </c>
      <c r="H313" s="29"/>
      <c r="I313" s="29"/>
      <c r="J313" s="36"/>
      <c r="K313" s="36"/>
      <c r="L313" s="36"/>
      <c r="M313" s="36"/>
      <c r="N313" s="48"/>
      <c r="O313" s="36"/>
      <c r="P313" s="48"/>
      <c r="Q313" s="36"/>
      <c r="R313" s="48">
        <v>8</v>
      </c>
      <c r="S313" s="36"/>
      <c r="T313" s="48"/>
      <c r="U313" s="48"/>
      <c r="V313" s="36"/>
      <c r="W313" s="36"/>
      <c r="X313" s="48"/>
      <c r="Y313" s="36"/>
      <c r="Z313" s="36"/>
    </row>
    <row r="314" spans="1:26" ht="21.75" customHeight="1" x14ac:dyDescent="0.3">
      <c r="A314" s="1">
        <v>114</v>
      </c>
      <c r="B314" s="6" t="s">
        <v>995</v>
      </c>
      <c r="C314" s="1">
        <v>1977</v>
      </c>
      <c r="D314" s="6" t="s">
        <v>0</v>
      </c>
      <c r="E314" s="59">
        <f t="shared" si="14"/>
        <v>8</v>
      </c>
      <c r="F314" s="66">
        <f t="shared" si="13"/>
        <v>1</v>
      </c>
      <c r="H314" s="29"/>
      <c r="I314" s="29"/>
      <c r="J314" s="36"/>
      <c r="K314" s="36"/>
      <c r="L314" s="36"/>
      <c r="M314" s="36"/>
      <c r="N314" s="48"/>
      <c r="O314" s="36"/>
      <c r="P314" s="48"/>
      <c r="Q314" s="36"/>
      <c r="R314" s="48"/>
      <c r="S314" s="36">
        <v>8</v>
      </c>
      <c r="T314" s="48"/>
      <c r="U314" s="48"/>
      <c r="V314" s="36"/>
      <c r="W314" s="36"/>
      <c r="X314" s="48"/>
      <c r="Y314" s="36"/>
      <c r="Z314" s="36"/>
    </row>
    <row r="315" spans="1:26" ht="21.75" customHeight="1" x14ac:dyDescent="0.3">
      <c r="A315" s="1">
        <v>115</v>
      </c>
      <c r="B315" s="31" t="s">
        <v>1059</v>
      </c>
      <c r="C315" s="28"/>
      <c r="D315" s="31"/>
      <c r="E315" s="59">
        <f t="shared" si="14"/>
        <v>8</v>
      </c>
      <c r="F315" s="66">
        <f t="shared" si="13"/>
        <v>1</v>
      </c>
      <c r="G315" s="32"/>
      <c r="H315" s="32"/>
      <c r="I315" s="32"/>
      <c r="J315" s="38"/>
      <c r="K315" s="35"/>
      <c r="L315" s="33"/>
      <c r="O315" s="35"/>
      <c r="Q315" s="35"/>
      <c r="R315" s="39"/>
      <c r="S315" s="35"/>
      <c r="U315" s="4">
        <v>8</v>
      </c>
      <c r="V315" s="36"/>
      <c r="W315" s="36"/>
      <c r="X315" s="48"/>
      <c r="Y315" s="36"/>
      <c r="Z315" s="36"/>
    </row>
    <row r="316" spans="1:26" ht="21.75" customHeight="1" x14ac:dyDescent="0.3">
      <c r="A316" s="1">
        <v>116</v>
      </c>
      <c r="B316" s="6" t="s">
        <v>1102</v>
      </c>
      <c r="C316" s="1">
        <v>1974</v>
      </c>
      <c r="D316" s="6" t="s">
        <v>341</v>
      </c>
      <c r="E316" s="59">
        <f t="shared" si="14"/>
        <v>8</v>
      </c>
      <c r="F316" s="66">
        <f t="shared" si="13"/>
        <v>1</v>
      </c>
      <c r="H316" s="29"/>
      <c r="I316" s="29"/>
      <c r="J316" s="36"/>
      <c r="K316" s="36"/>
      <c r="L316" s="36"/>
      <c r="M316" s="36"/>
      <c r="N316" s="48"/>
      <c r="O316" s="36"/>
      <c r="P316" s="48"/>
      <c r="Q316" s="36"/>
      <c r="R316" s="48"/>
      <c r="S316" s="36"/>
      <c r="T316" s="48"/>
      <c r="U316" s="48"/>
      <c r="V316" s="4">
        <v>8</v>
      </c>
      <c r="W316" s="36"/>
      <c r="X316" s="48"/>
      <c r="Y316" s="36"/>
      <c r="Z316" s="36"/>
    </row>
    <row r="317" spans="1:26" ht="21.75" customHeight="1" x14ac:dyDescent="0.3">
      <c r="A317" s="1">
        <v>117</v>
      </c>
      <c r="B317" s="6" t="s">
        <v>265</v>
      </c>
      <c r="C317" s="1">
        <v>1975</v>
      </c>
      <c r="D317" s="6" t="s">
        <v>266</v>
      </c>
      <c r="E317" s="59">
        <f t="shared" si="14"/>
        <v>7</v>
      </c>
      <c r="F317" s="66">
        <f t="shared" si="13"/>
        <v>1</v>
      </c>
      <c r="G317" s="33"/>
      <c r="H317" s="32"/>
      <c r="I317" s="32">
        <v>7</v>
      </c>
      <c r="J317" s="36"/>
      <c r="K317" s="36"/>
      <c r="L317" s="36"/>
      <c r="M317" s="36"/>
      <c r="N317" s="48"/>
      <c r="O317" s="36"/>
      <c r="P317" s="48"/>
      <c r="Q317" s="36"/>
      <c r="R317" s="48"/>
      <c r="S317" s="36"/>
      <c r="T317" s="48"/>
      <c r="U317" s="48"/>
      <c r="V317" s="36"/>
      <c r="W317" s="36"/>
      <c r="X317" s="48"/>
      <c r="Y317" s="36"/>
      <c r="Z317" s="36"/>
    </row>
    <row r="318" spans="1:26" ht="21.75" customHeight="1" x14ac:dyDescent="0.3">
      <c r="A318" s="1">
        <v>118</v>
      </c>
      <c r="B318" s="6" t="s">
        <v>536</v>
      </c>
      <c r="D318" s="6" t="s">
        <v>537</v>
      </c>
      <c r="E318" s="59">
        <f t="shared" si="14"/>
        <v>7</v>
      </c>
      <c r="F318" s="66">
        <f t="shared" si="13"/>
        <v>1</v>
      </c>
      <c r="G318" s="33"/>
      <c r="H318" s="32">
        <v>7</v>
      </c>
      <c r="I318" s="32"/>
      <c r="J318" s="36"/>
      <c r="K318" s="36"/>
      <c r="L318" s="36"/>
      <c r="M318" s="36"/>
      <c r="N318" s="48"/>
      <c r="O318" s="36"/>
      <c r="P318" s="48"/>
      <c r="Q318" s="36"/>
      <c r="R318" s="48"/>
      <c r="S318" s="36"/>
      <c r="T318" s="48"/>
      <c r="U318" s="48"/>
      <c r="V318" s="36"/>
      <c r="W318" s="36"/>
      <c r="X318" s="48"/>
      <c r="Y318" s="36"/>
      <c r="Z318" s="36"/>
    </row>
    <row r="319" spans="1:26" ht="21.75" customHeight="1" x14ac:dyDescent="0.3">
      <c r="A319" s="1">
        <v>119</v>
      </c>
      <c r="B319" s="6" t="s">
        <v>107</v>
      </c>
      <c r="C319" s="1">
        <v>1973</v>
      </c>
      <c r="D319" s="6" t="s">
        <v>108</v>
      </c>
      <c r="E319" s="59">
        <f t="shared" si="14"/>
        <v>7</v>
      </c>
      <c r="F319" s="66">
        <f t="shared" si="13"/>
        <v>1</v>
      </c>
      <c r="G319" s="33">
        <v>7</v>
      </c>
      <c r="H319" s="32"/>
      <c r="I319" s="32"/>
      <c r="J319" s="36"/>
      <c r="K319" s="36"/>
      <c r="L319" s="36"/>
      <c r="M319" s="36"/>
      <c r="N319" s="48"/>
      <c r="O319" s="36"/>
      <c r="P319" s="48"/>
      <c r="Q319" s="36"/>
      <c r="R319" s="48"/>
      <c r="S319" s="36"/>
      <c r="T319" s="48"/>
      <c r="U319" s="48"/>
      <c r="V319" s="36"/>
      <c r="W319" s="36"/>
      <c r="X319" s="48"/>
      <c r="Y319" s="36"/>
      <c r="Z319" s="36"/>
    </row>
    <row r="320" spans="1:26" ht="21.75" customHeight="1" x14ac:dyDescent="0.3">
      <c r="A320" s="1">
        <v>120</v>
      </c>
      <c r="B320" s="6" t="s">
        <v>629</v>
      </c>
      <c r="C320" s="1">
        <v>1975</v>
      </c>
      <c r="D320" s="6" t="s">
        <v>630</v>
      </c>
      <c r="E320" s="59">
        <f t="shared" si="14"/>
        <v>7</v>
      </c>
      <c r="F320" s="66">
        <f t="shared" si="13"/>
        <v>2</v>
      </c>
      <c r="H320" s="29"/>
      <c r="I320" s="29"/>
      <c r="J320" s="36">
        <v>5</v>
      </c>
      <c r="K320" s="36"/>
      <c r="L320" s="36"/>
      <c r="M320" s="36"/>
      <c r="N320" s="48"/>
      <c r="O320" s="36">
        <v>2</v>
      </c>
      <c r="P320" s="48"/>
      <c r="Q320" s="36"/>
      <c r="R320" s="48"/>
      <c r="S320" s="36"/>
      <c r="T320" s="48"/>
      <c r="U320" s="48"/>
      <c r="V320" s="36"/>
      <c r="W320" s="36"/>
      <c r="X320" s="48"/>
      <c r="Y320" s="36"/>
      <c r="Z320" s="36"/>
    </row>
    <row r="321" spans="1:26" ht="21.75" customHeight="1" x14ac:dyDescent="0.3">
      <c r="A321" s="1">
        <v>121</v>
      </c>
      <c r="B321" s="6" t="s">
        <v>820</v>
      </c>
      <c r="D321" s="6" t="s">
        <v>821</v>
      </c>
      <c r="E321" s="59">
        <f t="shared" si="14"/>
        <v>7</v>
      </c>
      <c r="F321" s="66">
        <f t="shared" si="13"/>
        <v>1</v>
      </c>
      <c r="H321" s="29"/>
      <c r="I321" s="29"/>
      <c r="J321" s="36"/>
      <c r="K321" s="36"/>
      <c r="L321" s="36"/>
      <c r="M321" s="36"/>
      <c r="N321" s="48"/>
      <c r="O321" s="36">
        <v>7</v>
      </c>
      <c r="P321" s="48"/>
      <c r="Q321" s="36"/>
      <c r="R321" s="48"/>
      <c r="S321" s="36"/>
      <c r="T321" s="48"/>
      <c r="U321" s="48"/>
      <c r="V321" s="36"/>
      <c r="W321" s="36"/>
      <c r="X321" s="48"/>
      <c r="Y321" s="36"/>
      <c r="Z321" s="36"/>
    </row>
    <row r="322" spans="1:26" ht="21.75" customHeight="1" x14ac:dyDescent="0.3">
      <c r="A322" s="1">
        <v>122</v>
      </c>
      <c r="B322" s="6" t="s">
        <v>1134</v>
      </c>
      <c r="E322" s="60">
        <f t="shared" si="14"/>
        <v>7</v>
      </c>
      <c r="F322" s="66">
        <f t="shared" si="13"/>
        <v>1</v>
      </c>
      <c r="H322" s="29"/>
      <c r="I322" s="29"/>
      <c r="J322" s="36"/>
      <c r="K322" s="36"/>
      <c r="L322" s="36"/>
      <c r="M322" s="36"/>
      <c r="N322" s="48"/>
      <c r="O322" s="36"/>
      <c r="P322" s="48"/>
      <c r="Q322" s="36"/>
      <c r="R322" s="48"/>
      <c r="S322" s="36"/>
      <c r="T322" s="48"/>
      <c r="U322" s="48"/>
      <c r="W322" s="4">
        <v>7</v>
      </c>
      <c r="X322" s="48"/>
    </row>
    <row r="323" spans="1:26" ht="21.75" customHeight="1" x14ac:dyDescent="0.3">
      <c r="A323" s="1">
        <v>123</v>
      </c>
      <c r="B323" s="6" t="s">
        <v>1181</v>
      </c>
      <c r="C323" s="1">
        <v>1975</v>
      </c>
      <c r="D323" s="6" t="s">
        <v>689</v>
      </c>
      <c r="E323" s="60">
        <f t="shared" si="14"/>
        <v>7</v>
      </c>
      <c r="F323" s="66">
        <f t="shared" si="13"/>
        <v>1</v>
      </c>
      <c r="H323" s="29"/>
      <c r="I323" s="29"/>
      <c r="J323" s="36"/>
      <c r="K323" s="36"/>
      <c r="L323" s="36"/>
      <c r="M323" s="36"/>
      <c r="N323" s="48"/>
      <c r="O323" s="36"/>
      <c r="P323" s="48"/>
      <c r="Q323" s="36"/>
      <c r="R323" s="48"/>
      <c r="S323" s="36"/>
      <c r="T323" s="48"/>
      <c r="U323" s="48"/>
      <c r="Y323" s="4">
        <v>7</v>
      </c>
    </row>
    <row r="324" spans="1:26" ht="21.75" customHeight="1" x14ac:dyDescent="0.3">
      <c r="A324" s="1">
        <v>124</v>
      </c>
      <c r="B324" s="6" t="s">
        <v>538</v>
      </c>
      <c r="E324" s="60">
        <f t="shared" si="14"/>
        <v>6</v>
      </c>
      <c r="F324" s="66">
        <f t="shared" si="13"/>
        <v>1</v>
      </c>
      <c r="G324" s="33"/>
      <c r="H324" s="32">
        <v>6</v>
      </c>
      <c r="I324" s="32"/>
      <c r="J324" s="36"/>
      <c r="K324" s="36"/>
      <c r="L324" s="36"/>
      <c r="M324" s="36"/>
      <c r="N324" s="48"/>
      <c r="O324" s="36"/>
      <c r="P324" s="48"/>
      <c r="Q324" s="36"/>
      <c r="R324" s="48"/>
      <c r="S324" s="36"/>
      <c r="T324" s="48"/>
      <c r="U324" s="48"/>
      <c r="V324" s="36"/>
      <c r="W324" s="36"/>
      <c r="X324" s="39"/>
    </row>
    <row r="325" spans="1:26" ht="21.75" customHeight="1" x14ac:dyDescent="0.3">
      <c r="A325" s="1">
        <v>125</v>
      </c>
      <c r="B325" s="6" t="s">
        <v>627</v>
      </c>
      <c r="C325" s="1">
        <v>1975</v>
      </c>
      <c r="D325" s="6" t="s">
        <v>628</v>
      </c>
      <c r="E325" s="60">
        <f t="shared" si="14"/>
        <v>6</v>
      </c>
      <c r="F325" s="66">
        <f t="shared" si="13"/>
        <v>1</v>
      </c>
      <c r="G325" s="33"/>
      <c r="H325" s="32"/>
      <c r="I325" s="32"/>
      <c r="J325" s="36">
        <v>6</v>
      </c>
      <c r="K325" s="36"/>
      <c r="L325" s="36"/>
      <c r="M325" s="36"/>
      <c r="N325" s="48"/>
      <c r="O325" s="36"/>
      <c r="P325" s="48"/>
      <c r="Q325" s="36"/>
      <c r="R325" s="48"/>
      <c r="S325" s="36"/>
      <c r="T325" s="48"/>
      <c r="U325" s="48"/>
      <c r="V325" s="36"/>
      <c r="W325" s="36"/>
      <c r="X325" s="39"/>
    </row>
    <row r="326" spans="1:26" ht="21.75" customHeight="1" x14ac:dyDescent="0.3">
      <c r="A326" s="1">
        <v>126</v>
      </c>
      <c r="B326" s="6" t="s">
        <v>1104</v>
      </c>
      <c r="C326" s="1">
        <v>1978</v>
      </c>
      <c r="D326" s="6" t="s">
        <v>348</v>
      </c>
      <c r="E326" s="60">
        <f t="shared" si="14"/>
        <v>6</v>
      </c>
      <c r="F326" s="66">
        <f t="shared" si="13"/>
        <v>1</v>
      </c>
      <c r="H326" s="29"/>
      <c r="I326" s="29"/>
      <c r="J326" s="36"/>
      <c r="K326" s="36"/>
      <c r="L326" s="36"/>
      <c r="M326" s="36"/>
      <c r="N326" s="48"/>
      <c r="O326" s="36"/>
      <c r="P326" s="48"/>
      <c r="Q326" s="36"/>
      <c r="R326" s="48"/>
      <c r="S326" s="36"/>
      <c r="T326" s="48"/>
      <c r="U326" s="48"/>
      <c r="V326" s="4">
        <v>6</v>
      </c>
      <c r="W326" s="36"/>
      <c r="X326" s="39"/>
    </row>
    <row r="327" spans="1:26" ht="21.75" customHeight="1" x14ac:dyDescent="0.3">
      <c r="A327" s="1">
        <v>127</v>
      </c>
      <c r="B327" s="6" t="s">
        <v>943</v>
      </c>
      <c r="D327" s="6" t="s">
        <v>1137</v>
      </c>
      <c r="E327" s="60">
        <f t="shared" si="14"/>
        <v>6</v>
      </c>
      <c r="F327" s="66">
        <f t="shared" si="13"/>
        <v>2</v>
      </c>
      <c r="H327" s="29"/>
      <c r="I327" s="29"/>
      <c r="J327" s="36"/>
      <c r="K327" s="36"/>
      <c r="L327" s="36"/>
      <c r="M327" s="36"/>
      <c r="N327" s="48"/>
      <c r="O327" s="36"/>
      <c r="P327" s="48"/>
      <c r="Q327" s="36"/>
      <c r="R327" s="48">
        <v>2</v>
      </c>
      <c r="S327" s="36"/>
      <c r="T327" s="48"/>
      <c r="U327" s="48"/>
      <c r="V327" s="35"/>
      <c r="W327" s="4">
        <v>4</v>
      </c>
      <c r="X327" s="39"/>
    </row>
    <row r="328" spans="1:26" ht="21.75" customHeight="1" x14ac:dyDescent="0.3">
      <c r="A328" s="1">
        <v>128</v>
      </c>
      <c r="B328" s="6" t="s">
        <v>1135</v>
      </c>
      <c r="D328" s="6" t="s">
        <v>1136</v>
      </c>
      <c r="E328" s="60">
        <f t="shared" si="14"/>
        <v>6</v>
      </c>
      <c r="F328" s="66">
        <f t="shared" si="13"/>
        <v>1</v>
      </c>
      <c r="H328" s="29"/>
      <c r="I328" s="29"/>
      <c r="J328" s="36"/>
      <c r="K328" s="36"/>
      <c r="L328" s="36"/>
      <c r="M328" s="36"/>
      <c r="N328" s="48"/>
      <c r="O328" s="36"/>
      <c r="P328" s="48"/>
      <c r="Q328" s="36"/>
      <c r="R328" s="48"/>
      <c r="S328" s="36"/>
      <c r="T328" s="48"/>
      <c r="U328" s="48"/>
      <c r="W328" s="4">
        <v>6</v>
      </c>
      <c r="X328" s="39"/>
    </row>
    <row r="329" spans="1:26" ht="21.75" customHeight="1" x14ac:dyDescent="0.3">
      <c r="A329" s="1">
        <v>129</v>
      </c>
      <c r="B329" s="6" t="s">
        <v>1182</v>
      </c>
      <c r="C329" s="1">
        <v>1975</v>
      </c>
      <c r="D329" s="6" t="s">
        <v>153</v>
      </c>
      <c r="E329" s="60">
        <f t="shared" ref="E329:E360" si="15">SUM(G329:Z329)</f>
        <v>6</v>
      </c>
      <c r="F329" s="66">
        <f t="shared" ref="F329:F357" si="16">COUNT(G329:Z329)</f>
        <v>1</v>
      </c>
      <c r="H329" s="29"/>
      <c r="I329" s="29"/>
      <c r="J329" s="36"/>
      <c r="K329" s="36"/>
      <c r="L329" s="36"/>
      <c r="M329" s="36"/>
      <c r="N329" s="48"/>
      <c r="O329" s="36"/>
      <c r="P329" s="48"/>
      <c r="Q329" s="36"/>
      <c r="R329" s="48"/>
      <c r="S329" s="36"/>
      <c r="T329" s="48"/>
      <c r="U329" s="48"/>
      <c r="Y329" s="4">
        <v>6</v>
      </c>
    </row>
    <row r="330" spans="1:26" ht="21.75" customHeight="1" x14ac:dyDescent="0.3">
      <c r="A330" s="1">
        <v>130</v>
      </c>
      <c r="B330" s="6" t="s">
        <v>1277</v>
      </c>
      <c r="D330" s="6" t="s">
        <v>1278</v>
      </c>
      <c r="E330" s="60">
        <f t="shared" si="15"/>
        <v>6</v>
      </c>
      <c r="F330" s="66">
        <f t="shared" si="16"/>
        <v>1</v>
      </c>
      <c r="H330" s="29"/>
      <c r="I330" s="29"/>
      <c r="J330" s="36"/>
      <c r="K330" s="36"/>
      <c r="L330" s="36"/>
      <c r="M330" s="36"/>
      <c r="N330" s="48"/>
      <c r="O330" s="36"/>
      <c r="P330" s="48"/>
      <c r="Q330" s="36"/>
      <c r="R330" s="48"/>
      <c r="S330" s="36"/>
      <c r="T330" s="48"/>
      <c r="U330" s="48"/>
      <c r="Z330" s="4">
        <v>6</v>
      </c>
    </row>
    <row r="331" spans="1:26" ht="21.75" customHeight="1" x14ac:dyDescent="0.3">
      <c r="A331" s="1">
        <v>131</v>
      </c>
      <c r="B331" s="6" t="s">
        <v>539</v>
      </c>
      <c r="E331" s="60">
        <f t="shared" si="15"/>
        <v>5</v>
      </c>
      <c r="F331" s="66">
        <f t="shared" si="16"/>
        <v>1</v>
      </c>
      <c r="G331" s="33"/>
      <c r="H331" s="32">
        <v>5</v>
      </c>
      <c r="I331" s="32"/>
      <c r="J331" s="36"/>
      <c r="K331" s="36"/>
      <c r="L331" s="36"/>
      <c r="M331" s="36"/>
      <c r="N331" s="48"/>
      <c r="O331" s="36"/>
      <c r="P331" s="48"/>
      <c r="Q331" s="36"/>
      <c r="R331" s="48"/>
      <c r="S331" s="36"/>
      <c r="T331" s="48"/>
      <c r="U331" s="48"/>
      <c r="V331" s="36"/>
      <c r="W331" s="36"/>
      <c r="X331" s="39"/>
    </row>
    <row r="332" spans="1:26" ht="21.75" customHeight="1" x14ac:dyDescent="0.3">
      <c r="A332" s="1">
        <v>132</v>
      </c>
      <c r="B332" s="6" t="s">
        <v>267</v>
      </c>
      <c r="C332" s="1">
        <v>1975</v>
      </c>
      <c r="D332" s="6" t="s">
        <v>246</v>
      </c>
      <c r="E332" s="60">
        <f t="shared" si="15"/>
        <v>5</v>
      </c>
      <c r="F332" s="66">
        <f t="shared" si="16"/>
        <v>1</v>
      </c>
      <c r="G332" s="33"/>
      <c r="H332" s="32"/>
      <c r="I332" s="32">
        <v>5</v>
      </c>
      <c r="J332" s="36"/>
      <c r="K332" s="36"/>
      <c r="L332" s="36"/>
      <c r="M332" s="36"/>
      <c r="N332" s="48"/>
      <c r="O332" s="36"/>
      <c r="P332" s="48"/>
      <c r="Q332" s="36"/>
      <c r="R332" s="48"/>
      <c r="S332" s="36"/>
      <c r="T332" s="48"/>
      <c r="U332" s="48"/>
      <c r="V332" s="36"/>
      <c r="W332" s="36"/>
      <c r="X332" s="39"/>
    </row>
    <row r="333" spans="1:26" ht="21.75" customHeight="1" x14ac:dyDescent="0.3">
      <c r="A333" s="1">
        <v>133</v>
      </c>
      <c r="B333" s="6" t="s">
        <v>111</v>
      </c>
      <c r="C333" s="1">
        <v>1974</v>
      </c>
      <c r="D333" s="6" t="s">
        <v>112</v>
      </c>
      <c r="E333" s="60">
        <f t="shared" si="15"/>
        <v>5</v>
      </c>
      <c r="F333" s="66">
        <f t="shared" si="16"/>
        <v>1</v>
      </c>
      <c r="G333" s="33">
        <v>5</v>
      </c>
      <c r="H333" s="32"/>
      <c r="I333" s="32"/>
      <c r="J333" s="36"/>
      <c r="K333" s="36"/>
      <c r="L333" s="36"/>
      <c r="M333" s="36"/>
      <c r="N333" s="48"/>
      <c r="O333" s="36"/>
      <c r="P333" s="48"/>
      <c r="Q333" s="36"/>
      <c r="R333" s="48"/>
      <c r="S333" s="36"/>
      <c r="T333" s="48"/>
      <c r="U333" s="48"/>
      <c r="V333" s="36"/>
      <c r="W333" s="36"/>
      <c r="X333" s="39"/>
    </row>
    <row r="334" spans="1:26" ht="21.75" customHeight="1" x14ac:dyDescent="0.3">
      <c r="A334" s="1">
        <v>134</v>
      </c>
      <c r="B334" s="6" t="s">
        <v>822</v>
      </c>
      <c r="D334" s="6" t="s">
        <v>724</v>
      </c>
      <c r="E334" s="60">
        <f t="shared" si="15"/>
        <v>5</v>
      </c>
      <c r="F334" s="66">
        <f t="shared" si="16"/>
        <v>1</v>
      </c>
      <c r="H334" s="29"/>
      <c r="I334" s="29"/>
      <c r="J334" s="36"/>
      <c r="K334" s="36"/>
      <c r="L334" s="36"/>
      <c r="M334" s="36"/>
      <c r="N334" s="48"/>
      <c r="O334" s="36">
        <v>5</v>
      </c>
      <c r="P334" s="48"/>
      <c r="Q334" s="36"/>
      <c r="R334" s="48"/>
      <c r="S334" s="36"/>
      <c r="T334" s="48"/>
      <c r="U334" s="48"/>
      <c r="V334" s="36"/>
      <c r="W334" s="36"/>
      <c r="X334" s="39"/>
    </row>
    <row r="335" spans="1:26" ht="21.75" customHeight="1" x14ac:dyDescent="0.3">
      <c r="A335" s="1">
        <v>135</v>
      </c>
      <c r="B335" s="6" t="s">
        <v>939</v>
      </c>
      <c r="E335" s="60">
        <f t="shared" si="15"/>
        <v>5</v>
      </c>
      <c r="F335" s="66">
        <f t="shared" si="16"/>
        <v>1</v>
      </c>
      <c r="H335" s="29"/>
      <c r="I335" s="29"/>
      <c r="J335" s="36"/>
      <c r="K335" s="36"/>
      <c r="L335" s="36"/>
      <c r="M335" s="36"/>
      <c r="N335" s="48"/>
      <c r="O335" s="36"/>
      <c r="P335" s="48"/>
      <c r="Q335" s="36"/>
      <c r="R335" s="48">
        <v>5</v>
      </c>
      <c r="S335" s="36"/>
      <c r="T335" s="48"/>
      <c r="U335" s="48"/>
      <c r="V335" s="36"/>
      <c r="W335" s="36"/>
      <c r="X335" s="39"/>
    </row>
    <row r="336" spans="1:26" ht="21.75" customHeight="1" x14ac:dyDescent="0.3">
      <c r="A336" s="1">
        <v>136</v>
      </c>
      <c r="B336" s="6" t="s">
        <v>1105</v>
      </c>
      <c r="C336" s="1">
        <v>1973</v>
      </c>
      <c r="D336" s="6" t="s">
        <v>1106</v>
      </c>
      <c r="E336" s="60">
        <f t="shared" si="15"/>
        <v>5</v>
      </c>
      <c r="F336" s="66">
        <f t="shared" si="16"/>
        <v>1</v>
      </c>
      <c r="H336" s="29"/>
      <c r="I336" s="29"/>
      <c r="J336" s="36"/>
      <c r="K336" s="36"/>
      <c r="L336" s="36"/>
      <c r="M336" s="36"/>
      <c r="N336" s="48"/>
      <c r="O336" s="36"/>
      <c r="P336" s="48"/>
      <c r="Q336" s="36"/>
      <c r="R336" s="48"/>
      <c r="S336" s="36"/>
      <c r="T336" s="48"/>
      <c r="U336" s="48"/>
      <c r="V336" s="4">
        <v>5</v>
      </c>
      <c r="W336" s="35"/>
      <c r="X336" s="39"/>
    </row>
    <row r="337" spans="1:26" ht="21.75" customHeight="1" x14ac:dyDescent="0.3">
      <c r="A337" s="1">
        <v>137</v>
      </c>
      <c r="B337" s="6" t="s">
        <v>1183</v>
      </c>
      <c r="C337" s="1">
        <v>1972</v>
      </c>
      <c r="D337" s="6" t="s">
        <v>689</v>
      </c>
      <c r="E337" s="60">
        <f t="shared" si="15"/>
        <v>5</v>
      </c>
      <c r="F337" s="66">
        <f t="shared" si="16"/>
        <v>1</v>
      </c>
      <c r="H337" s="29"/>
      <c r="I337" s="29"/>
      <c r="J337" s="36"/>
      <c r="K337" s="36"/>
      <c r="L337" s="36"/>
      <c r="M337" s="36"/>
      <c r="N337" s="48"/>
      <c r="O337" s="36"/>
      <c r="P337" s="48"/>
      <c r="Q337" s="36"/>
      <c r="R337" s="48"/>
      <c r="S337" s="36"/>
      <c r="T337" s="48"/>
      <c r="U337" s="48"/>
      <c r="Y337" s="4">
        <v>5</v>
      </c>
    </row>
    <row r="338" spans="1:26" ht="21.75" customHeight="1" x14ac:dyDescent="0.3">
      <c r="A338" s="1">
        <v>138</v>
      </c>
      <c r="B338" s="6" t="s">
        <v>540</v>
      </c>
      <c r="E338" s="60">
        <f t="shared" si="15"/>
        <v>4</v>
      </c>
      <c r="F338" s="66">
        <f t="shared" si="16"/>
        <v>1</v>
      </c>
      <c r="G338" s="33"/>
      <c r="H338" s="32">
        <v>4</v>
      </c>
      <c r="I338" s="32"/>
      <c r="J338" s="36"/>
      <c r="K338" s="36"/>
      <c r="L338" s="36"/>
      <c r="M338" s="36"/>
      <c r="N338" s="48"/>
      <c r="O338" s="36"/>
      <c r="P338" s="48"/>
      <c r="Q338" s="36"/>
      <c r="R338" s="48"/>
      <c r="S338" s="36"/>
      <c r="T338" s="48"/>
      <c r="U338" s="48"/>
      <c r="V338" s="36"/>
      <c r="W338" s="35"/>
      <c r="X338" s="39"/>
    </row>
    <row r="339" spans="1:26" ht="21.75" customHeight="1" x14ac:dyDescent="0.3">
      <c r="A339" s="1">
        <v>139</v>
      </c>
      <c r="B339" s="6" t="s">
        <v>1107</v>
      </c>
      <c r="C339" s="1">
        <v>1974</v>
      </c>
      <c r="D339" s="6" t="s">
        <v>1109</v>
      </c>
      <c r="E339" s="60">
        <f t="shared" si="15"/>
        <v>4</v>
      </c>
      <c r="F339" s="66">
        <f t="shared" si="16"/>
        <v>1</v>
      </c>
      <c r="H339" s="29"/>
      <c r="I339" s="29"/>
      <c r="J339" s="36"/>
      <c r="K339" s="36"/>
      <c r="L339" s="36"/>
      <c r="M339" s="36"/>
      <c r="N339" s="48"/>
      <c r="O339" s="36"/>
      <c r="P339" s="48"/>
      <c r="Q339" s="36"/>
      <c r="R339" s="48"/>
      <c r="S339" s="36"/>
      <c r="T339" s="48"/>
      <c r="U339" s="48"/>
      <c r="V339" s="4">
        <v>4</v>
      </c>
      <c r="W339" s="35"/>
      <c r="X339" s="39"/>
    </row>
    <row r="340" spans="1:26" ht="21.75" customHeight="1" x14ac:dyDescent="0.3">
      <c r="A340" s="1">
        <v>140</v>
      </c>
      <c r="B340" s="6" t="s">
        <v>1184</v>
      </c>
      <c r="C340" s="1">
        <v>1977</v>
      </c>
      <c r="D340" s="6" t="s">
        <v>708</v>
      </c>
      <c r="E340" s="60">
        <f t="shared" si="15"/>
        <v>4</v>
      </c>
      <c r="F340" s="66">
        <f t="shared" si="16"/>
        <v>1</v>
      </c>
      <c r="H340" s="29"/>
      <c r="I340" s="29"/>
      <c r="J340" s="36"/>
      <c r="K340" s="36"/>
      <c r="L340" s="36"/>
      <c r="M340" s="36"/>
      <c r="N340" s="48"/>
      <c r="O340" s="36"/>
      <c r="P340" s="48"/>
      <c r="Q340" s="36"/>
      <c r="R340" s="48"/>
      <c r="S340" s="36"/>
      <c r="T340" s="48"/>
      <c r="U340" s="48"/>
      <c r="Y340" s="4">
        <v>4</v>
      </c>
    </row>
    <row r="341" spans="1:26" ht="21.75" customHeight="1" x14ac:dyDescent="0.3">
      <c r="A341" s="1">
        <v>141</v>
      </c>
      <c r="B341" s="6" t="s">
        <v>1279</v>
      </c>
      <c r="D341" s="6" t="s">
        <v>1280</v>
      </c>
      <c r="E341" s="61">
        <f t="shared" si="15"/>
        <v>4</v>
      </c>
      <c r="F341" s="66">
        <f t="shared" si="16"/>
        <v>1</v>
      </c>
      <c r="H341" s="29"/>
      <c r="I341" s="29"/>
      <c r="J341" s="36"/>
      <c r="K341" s="36"/>
      <c r="L341" s="36"/>
      <c r="M341" s="36"/>
      <c r="N341" s="48"/>
      <c r="O341" s="36"/>
      <c r="P341" s="48"/>
      <c r="Q341" s="36"/>
      <c r="R341" s="48"/>
      <c r="S341" s="36"/>
      <c r="T341" s="48"/>
      <c r="U341" s="48"/>
      <c r="Z341" s="4">
        <v>4</v>
      </c>
    </row>
    <row r="342" spans="1:26" ht="21.75" customHeight="1" x14ac:dyDescent="0.3">
      <c r="A342" s="1">
        <v>142</v>
      </c>
      <c r="B342" s="6" t="s">
        <v>114</v>
      </c>
      <c r="C342" s="1">
        <v>1978</v>
      </c>
      <c r="D342" s="6" t="s">
        <v>115</v>
      </c>
      <c r="E342" s="64">
        <f t="shared" si="15"/>
        <v>3</v>
      </c>
      <c r="F342" s="66">
        <f t="shared" si="16"/>
        <v>1</v>
      </c>
      <c r="G342" s="33">
        <v>3</v>
      </c>
      <c r="H342" s="32"/>
      <c r="I342" s="32"/>
      <c r="J342" s="36"/>
      <c r="K342" s="36"/>
      <c r="L342" s="36"/>
      <c r="M342" s="36"/>
      <c r="N342" s="48"/>
      <c r="O342" s="36"/>
      <c r="P342" s="48"/>
      <c r="Q342" s="36"/>
      <c r="R342" s="48"/>
      <c r="S342" s="36"/>
      <c r="T342" s="48"/>
      <c r="U342" s="48"/>
      <c r="V342" s="36"/>
      <c r="W342" s="35"/>
      <c r="X342" s="39"/>
    </row>
    <row r="343" spans="1:26" ht="21.75" customHeight="1" x14ac:dyDescent="0.3">
      <c r="A343" s="1">
        <v>143</v>
      </c>
      <c r="B343" s="6" t="s">
        <v>541</v>
      </c>
      <c r="D343" s="6" t="s">
        <v>542</v>
      </c>
      <c r="E343" s="64">
        <f t="shared" si="15"/>
        <v>3</v>
      </c>
      <c r="F343" s="66">
        <f t="shared" si="16"/>
        <v>1</v>
      </c>
      <c r="G343" s="33"/>
      <c r="H343" s="32">
        <v>3</v>
      </c>
      <c r="I343" s="32"/>
      <c r="J343" s="36"/>
      <c r="K343" s="36"/>
      <c r="L343" s="36"/>
      <c r="M343" s="36"/>
      <c r="N343" s="48"/>
      <c r="O343" s="36"/>
      <c r="P343" s="48"/>
      <c r="Q343" s="36"/>
      <c r="R343" s="48"/>
      <c r="S343" s="36"/>
      <c r="T343" s="48"/>
      <c r="U343" s="48"/>
      <c r="V343" s="36"/>
      <c r="W343" s="35"/>
      <c r="X343" s="39"/>
    </row>
    <row r="344" spans="1:26" ht="21.75" customHeight="1" x14ac:dyDescent="0.3">
      <c r="A344" s="1">
        <v>144</v>
      </c>
      <c r="B344" s="6" t="s">
        <v>823</v>
      </c>
      <c r="E344" s="64">
        <f t="shared" si="15"/>
        <v>3</v>
      </c>
      <c r="F344" s="66">
        <f t="shared" si="16"/>
        <v>1</v>
      </c>
      <c r="H344" s="29"/>
      <c r="I344" s="29"/>
      <c r="J344" s="36"/>
      <c r="K344" s="36"/>
      <c r="L344" s="36"/>
      <c r="M344" s="36"/>
      <c r="N344" s="48"/>
      <c r="O344" s="36">
        <v>3</v>
      </c>
      <c r="P344" s="48"/>
      <c r="Q344" s="36"/>
      <c r="R344" s="48"/>
      <c r="S344" s="36"/>
      <c r="T344" s="48"/>
      <c r="U344" s="48"/>
      <c r="V344" s="36"/>
      <c r="W344" s="35"/>
      <c r="X344" s="39"/>
    </row>
    <row r="345" spans="1:26" ht="21.75" customHeight="1" x14ac:dyDescent="0.3">
      <c r="A345" s="1">
        <v>145</v>
      </c>
      <c r="B345" s="6" t="s">
        <v>941</v>
      </c>
      <c r="D345" s="6" t="s">
        <v>942</v>
      </c>
      <c r="E345" s="64">
        <f t="shared" si="15"/>
        <v>3</v>
      </c>
      <c r="F345" s="66">
        <f t="shared" si="16"/>
        <v>1</v>
      </c>
      <c r="H345" s="29"/>
      <c r="I345" s="29"/>
      <c r="J345" s="36"/>
      <c r="K345" s="36"/>
      <c r="L345" s="36"/>
      <c r="M345" s="36"/>
      <c r="N345" s="48"/>
      <c r="O345" s="36"/>
      <c r="P345" s="48"/>
      <c r="Q345" s="36"/>
      <c r="R345" s="48">
        <v>3</v>
      </c>
      <c r="S345" s="36"/>
      <c r="T345" s="48"/>
      <c r="U345" s="48"/>
      <c r="V345" s="36"/>
      <c r="W345" s="35"/>
      <c r="X345" s="39"/>
    </row>
    <row r="346" spans="1:26" ht="21.75" customHeight="1" x14ac:dyDescent="0.3">
      <c r="A346" s="1">
        <v>146</v>
      </c>
      <c r="B346" s="6" t="s">
        <v>1108</v>
      </c>
      <c r="C346" s="1">
        <v>1974</v>
      </c>
      <c r="D346" s="6" t="s">
        <v>1110</v>
      </c>
      <c r="E346" s="64">
        <f t="shared" si="15"/>
        <v>3</v>
      </c>
      <c r="F346" s="66">
        <f t="shared" si="16"/>
        <v>1</v>
      </c>
      <c r="H346" s="29"/>
      <c r="I346" s="29"/>
      <c r="J346" s="36"/>
      <c r="K346" s="36"/>
      <c r="L346" s="36"/>
      <c r="M346" s="36"/>
      <c r="N346" s="48"/>
      <c r="O346" s="36"/>
      <c r="P346" s="48"/>
      <c r="Q346" s="36"/>
      <c r="R346" s="48"/>
      <c r="S346" s="36"/>
      <c r="T346" s="48"/>
      <c r="U346" s="48"/>
      <c r="V346" s="4">
        <v>3</v>
      </c>
      <c r="X346" s="39"/>
    </row>
    <row r="347" spans="1:26" ht="21.75" customHeight="1" x14ac:dyDescent="0.3">
      <c r="A347" s="1">
        <v>147</v>
      </c>
      <c r="B347" s="6" t="s">
        <v>1138</v>
      </c>
      <c r="E347" s="64">
        <f t="shared" si="15"/>
        <v>3</v>
      </c>
      <c r="F347" s="66">
        <f t="shared" si="16"/>
        <v>1</v>
      </c>
      <c r="H347" s="29"/>
      <c r="I347" s="29"/>
      <c r="J347" s="36"/>
      <c r="K347" s="36"/>
      <c r="L347" s="36"/>
      <c r="M347" s="36"/>
      <c r="N347" s="48"/>
      <c r="O347" s="36"/>
      <c r="P347" s="48"/>
      <c r="Q347" s="36"/>
      <c r="R347" s="48"/>
      <c r="S347" s="36"/>
      <c r="T347" s="48"/>
      <c r="U347" s="48"/>
      <c r="W347" s="4">
        <v>3</v>
      </c>
      <c r="X347" s="39"/>
    </row>
    <row r="348" spans="1:26" ht="21.75" customHeight="1" x14ac:dyDescent="0.3">
      <c r="A348" s="1">
        <v>148</v>
      </c>
      <c r="B348" s="6" t="s">
        <v>1185</v>
      </c>
      <c r="C348" s="1">
        <v>1970</v>
      </c>
      <c r="D348" s="6" t="s">
        <v>1186</v>
      </c>
      <c r="E348" s="65">
        <f t="shared" si="15"/>
        <v>3</v>
      </c>
      <c r="F348" s="66">
        <f t="shared" si="16"/>
        <v>1</v>
      </c>
      <c r="H348" s="29"/>
      <c r="I348" s="29"/>
      <c r="J348" s="36"/>
      <c r="K348" s="36"/>
      <c r="L348" s="36"/>
      <c r="M348" s="36"/>
      <c r="N348" s="48"/>
      <c r="O348" s="36"/>
      <c r="P348" s="48"/>
      <c r="Q348" s="36"/>
      <c r="R348" s="48"/>
      <c r="S348" s="36"/>
      <c r="T348" s="48"/>
      <c r="U348" s="48"/>
      <c r="Y348" s="4">
        <v>3</v>
      </c>
    </row>
    <row r="349" spans="1:26" ht="21.75" customHeight="1" x14ac:dyDescent="0.3">
      <c r="A349" s="1">
        <v>149</v>
      </c>
      <c r="B349" s="6" t="s">
        <v>543</v>
      </c>
      <c r="D349" s="6" t="s">
        <v>544</v>
      </c>
      <c r="E349" s="65">
        <f t="shared" si="15"/>
        <v>2</v>
      </c>
      <c r="F349" s="66">
        <f t="shared" si="16"/>
        <v>1</v>
      </c>
      <c r="G349" s="33"/>
      <c r="H349" s="32">
        <v>2</v>
      </c>
      <c r="I349" s="32"/>
      <c r="J349" s="36"/>
      <c r="K349" s="36"/>
      <c r="L349" s="36"/>
      <c r="M349" s="36"/>
      <c r="N349" s="48"/>
      <c r="O349" s="36"/>
      <c r="P349" s="48"/>
      <c r="Q349" s="36"/>
      <c r="R349" s="48"/>
      <c r="S349" s="36"/>
      <c r="T349" s="48"/>
      <c r="U349" s="48"/>
      <c r="V349" s="36"/>
      <c r="X349" s="39"/>
    </row>
    <row r="350" spans="1:26" ht="21.75" customHeight="1" x14ac:dyDescent="0.3">
      <c r="A350" s="1">
        <v>150</v>
      </c>
      <c r="B350" s="6" t="s">
        <v>1187</v>
      </c>
      <c r="C350" s="1">
        <v>1972</v>
      </c>
      <c r="D350" s="6" t="s">
        <v>153</v>
      </c>
      <c r="E350" s="65">
        <f t="shared" si="15"/>
        <v>2</v>
      </c>
      <c r="F350" s="66">
        <f t="shared" si="16"/>
        <v>1</v>
      </c>
      <c r="H350" s="29"/>
      <c r="I350" s="29"/>
      <c r="J350" s="36"/>
      <c r="K350" s="36"/>
      <c r="L350" s="36"/>
      <c r="M350" s="36"/>
      <c r="N350" s="48"/>
      <c r="O350" s="36"/>
      <c r="P350" s="48"/>
      <c r="Q350" s="36"/>
      <c r="R350" s="48"/>
      <c r="S350" s="36"/>
      <c r="T350" s="48"/>
      <c r="U350" s="48"/>
      <c r="Y350" s="4">
        <v>2</v>
      </c>
    </row>
    <row r="351" spans="1:26" ht="21.75" customHeight="1" x14ac:dyDescent="0.3">
      <c r="A351" s="1">
        <v>151</v>
      </c>
      <c r="B351" s="6" t="s">
        <v>273</v>
      </c>
      <c r="C351" s="1">
        <v>1971</v>
      </c>
      <c r="D351" s="6" t="s">
        <v>274</v>
      </c>
      <c r="E351" s="65">
        <f t="shared" si="15"/>
        <v>1</v>
      </c>
      <c r="F351" s="66">
        <f t="shared" si="16"/>
        <v>1</v>
      </c>
      <c r="G351" s="33"/>
      <c r="H351" s="32"/>
      <c r="I351" s="32">
        <v>1</v>
      </c>
      <c r="J351" s="36"/>
      <c r="K351" s="36"/>
      <c r="L351" s="36"/>
      <c r="M351" s="36"/>
      <c r="N351" s="48"/>
      <c r="O351" s="36"/>
      <c r="P351" s="48"/>
      <c r="Q351" s="36"/>
      <c r="R351" s="48"/>
      <c r="S351" s="36"/>
      <c r="T351" s="48"/>
      <c r="U351" s="48"/>
      <c r="V351" s="35"/>
    </row>
    <row r="352" spans="1:26" ht="21.75" customHeight="1" x14ac:dyDescent="0.3">
      <c r="A352" s="1">
        <v>152</v>
      </c>
      <c r="B352" s="6" t="s">
        <v>545</v>
      </c>
      <c r="D352" s="6" t="s">
        <v>546</v>
      </c>
      <c r="E352" s="65">
        <f t="shared" si="15"/>
        <v>1</v>
      </c>
      <c r="F352" s="66">
        <f t="shared" si="16"/>
        <v>1</v>
      </c>
      <c r="G352" s="33"/>
      <c r="H352" s="32">
        <v>1</v>
      </c>
      <c r="I352" s="32"/>
      <c r="J352" s="36"/>
      <c r="K352" s="36"/>
      <c r="L352" s="36"/>
      <c r="M352" s="36"/>
      <c r="N352" s="48"/>
      <c r="O352" s="36"/>
      <c r="P352" s="48"/>
      <c r="Q352" s="36"/>
      <c r="R352" s="48"/>
      <c r="S352" s="36"/>
      <c r="T352" s="48"/>
      <c r="U352" s="48"/>
      <c r="V352" s="35"/>
    </row>
    <row r="353" spans="1:26" ht="21.75" customHeight="1" x14ac:dyDescent="0.3">
      <c r="A353" s="1">
        <v>153</v>
      </c>
      <c r="B353" s="6" t="s">
        <v>118</v>
      </c>
      <c r="C353" s="1">
        <v>1973</v>
      </c>
      <c r="E353" s="65">
        <f t="shared" si="15"/>
        <v>1</v>
      </c>
      <c r="F353" s="66">
        <f t="shared" si="16"/>
        <v>1</v>
      </c>
      <c r="G353" s="33">
        <v>1</v>
      </c>
      <c r="H353" s="32"/>
      <c r="I353" s="32"/>
      <c r="J353" s="36"/>
      <c r="K353" s="36"/>
      <c r="L353" s="36"/>
      <c r="M353" s="36"/>
      <c r="N353" s="48"/>
      <c r="O353" s="36"/>
      <c r="P353" s="48"/>
      <c r="Q353" s="36"/>
      <c r="R353" s="48"/>
      <c r="S353" s="36"/>
      <c r="T353" s="48"/>
      <c r="U353" s="48"/>
      <c r="V353" s="35"/>
    </row>
    <row r="354" spans="1:26" ht="21.75" customHeight="1" x14ac:dyDescent="0.3">
      <c r="A354" s="1">
        <v>154</v>
      </c>
      <c r="B354" s="6" t="s">
        <v>634</v>
      </c>
      <c r="C354" s="1">
        <v>1979</v>
      </c>
      <c r="D354" s="6" t="s">
        <v>560</v>
      </c>
      <c r="E354" s="65">
        <f t="shared" si="15"/>
        <v>1</v>
      </c>
      <c r="F354" s="66">
        <f t="shared" si="16"/>
        <v>1</v>
      </c>
      <c r="H354" s="29"/>
      <c r="I354" s="29"/>
      <c r="J354" s="36">
        <v>1</v>
      </c>
      <c r="K354" s="36"/>
      <c r="L354" s="36"/>
      <c r="M354" s="36"/>
      <c r="N354" s="48"/>
      <c r="O354" s="36"/>
      <c r="P354" s="48"/>
      <c r="Q354" s="36"/>
      <c r="R354" s="48"/>
      <c r="S354" s="36"/>
      <c r="T354" s="48"/>
      <c r="U354" s="48"/>
      <c r="V354" s="35"/>
    </row>
    <row r="355" spans="1:26" ht="21.75" customHeight="1" x14ac:dyDescent="0.3">
      <c r="A355" s="1">
        <v>155</v>
      </c>
      <c r="B355" s="6" t="s">
        <v>824</v>
      </c>
      <c r="D355" s="6" t="s">
        <v>825</v>
      </c>
      <c r="E355" s="65">
        <f t="shared" si="15"/>
        <v>1</v>
      </c>
      <c r="F355" s="66">
        <f t="shared" si="16"/>
        <v>1</v>
      </c>
      <c r="H355" s="29"/>
      <c r="I355" s="29"/>
      <c r="J355" s="36"/>
      <c r="K355" s="36"/>
      <c r="L355" s="36"/>
      <c r="M355" s="36"/>
      <c r="N355" s="48"/>
      <c r="O355" s="36">
        <v>1</v>
      </c>
      <c r="P355" s="48"/>
      <c r="Q355" s="36"/>
      <c r="R355" s="48"/>
      <c r="S355" s="36"/>
      <c r="T355" s="48"/>
      <c r="U355" s="48"/>
    </row>
    <row r="356" spans="1:26" ht="21.75" customHeight="1" x14ac:dyDescent="0.3">
      <c r="A356" s="1">
        <v>156</v>
      </c>
      <c r="B356" s="6" t="s">
        <v>1139</v>
      </c>
      <c r="E356" s="65">
        <f t="shared" si="15"/>
        <v>1</v>
      </c>
      <c r="F356" s="66">
        <f t="shared" si="16"/>
        <v>1</v>
      </c>
      <c r="H356" s="29"/>
      <c r="I356" s="29"/>
      <c r="J356" s="36"/>
      <c r="K356" s="36"/>
      <c r="L356" s="36"/>
      <c r="M356" s="36"/>
      <c r="N356" s="48"/>
      <c r="O356" s="36"/>
      <c r="P356" s="48"/>
      <c r="Q356" s="36"/>
      <c r="R356" s="48"/>
      <c r="S356" s="36"/>
      <c r="T356" s="48"/>
      <c r="U356" s="48"/>
      <c r="W356" s="4">
        <v>1</v>
      </c>
    </row>
    <row r="357" spans="1:26" ht="21.75" customHeight="1" x14ac:dyDescent="0.3">
      <c r="A357" s="1">
        <v>157</v>
      </c>
      <c r="B357" s="6" t="s">
        <v>1281</v>
      </c>
      <c r="D357" s="6" t="s">
        <v>278</v>
      </c>
      <c r="E357" s="65">
        <f t="shared" si="15"/>
        <v>1</v>
      </c>
      <c r="F357" s="66">
        <f t="shared" si="16"/>
        <v>1</v>
      </c>
      <c r="H357" s="29"/>
      <c r="I357" s="29"/>
      <c r="J357" s="36"/>
      <c r="K357" s="36"/>
      <c r="L357" s="36"/>
      <c r="M357" s="36"/>
      <c r="N357" s="48"/>
      <c r="O357" s="36"/>
      <c r="P357" s="48"/>
      <c r="Q357" s="36"/>
      <c r="R357" s="48"/>
      <c r="S357" s="36"/>
      <c r="T357" s="48"/>
      <c r="U357" s="48"/>
      <c r="Z357" s="4">
        <v>1</v>
      </c>
    </row>
    <row r="358" spans="1:26" ht="21.45" customHeight="1" x14ac:dyDescent="0.3">
      <c r="A358" s="27"/>
      <c r="B358" s="31"/>
      <c r="C358" s="28"/>
      <c r="D358" s="31"/>
      <c r="E358" s="60"/>
      <c r="G358" s="32"/>
      <c r="H358" s="32"/>
      <c r="I358" s="32"/>
      <c r="J358" s="38"/>
      <c r="K358" s="35"/>
      <c r="L358" s="33"/>
      <c r="O358" s="35"/>
      <c r="Q358" s="35"/>
      <c r="R358" s="39"/>
      <c r="S358" s="35"/>
    </row>
    <row r="359" spans="1:26" ht="21.75" customHeight="1" x14ac:dyDescent="0.3">
      <c r="A359" s="77" t="s">
        <v>2</v>
      </c>
      <c r="B359" s="77"/>
      <c r="C359" s="77"/>
      <c r="D359" s="77"/>
      <c r="E359" s="80"/>
      <c r="G359" s="73" t="s">
        <v>30</v>
      </c>
      <c r="H359" s="75" t="s">
        <v>65</v>
      </c>
      <c r="I359" s="75" t="s">
        <v>31</v>
      </c>
      <c r="J359" s="70" t="s">
        <v>66</v>
      </c>
      <c r="K359" s="70" t="s">
        <v>55</v>
      </c>
      <c r="L359" s="70" t="s">
        <v>67</v>
      </c>
      <c r="M359" s="70" t="s">
        <v>32</v>
      </c>
      <c r="N359" s="70" t="s">
        <v>33</v>
      </c>
      <c r="O359" s="70" t="s">
        <v>56</v>
      </c>
      <c r="P359" s="70" t="s">
        <v>35</v>
      </c>
      <c r="Q359" s="70" t="s">
        <v>34</v>
      </c>
      <c r="R359" s="70" t="s">
        <v>36</v>
      </c>
      <c r="S359" s="70" t="s">
        <v>37</v>
      </c>
      <c r="T359" s="70" t="s">
        <v>39</v>
      </c>
      <c r="U359" s="70" t="s">
        <v>62</v>
      </c>
      <c r="V359" s="70" t="s">
        <v>63</v>
      </c>
      <c r="W359" s="70" t="s">
        <v>45</v>
      </c>
      <c r="X359" s="70" t="s">
        <v>48</v>
      </c>
      <c r="Y359" s="70" t="s">
        <v>57</v>
      </c>
      <c r="Z359" s="70" t="s">
        <v>49</v>
      </c>
    </row>
    <row r="360" spans="1:26" ht="21.75" customHeight="1" x14ac:dyDescent="0.3">
      <c r="A360" s="9" t="s">
        <v>9</v>
      </c>
      <c r="B360" s="10" t="s">
        <v>12</v>
      </c>
      <c r="C360" s="2"/>
      <c r="D360" s="11"/>
      <c r="E360" s="12"/>
      <c r="F360" s="12"/>
      <c r="G360" s="74"/>
      <c r="H360" s="76"/>
      <c r="I360" s="76"/>
      <c r="J360" s="71"/>
      <c r="K360" s="71"/>
      <c r="L360" s="71"/>
      <c r="M360" s="71"/>
      <c r="N360" s="71"/>
      <c r="O360" s="71"/>
      <c r="P360" s="71"/>
      <c r="Q360" s="71"/>
      <c r="R360" s="71"/>
      <c r="S360" s="71"/>
      <c r="T360" s="71"/>
      <c r="U360" s="71"/>
      <c r="V360" s="71"/>
      <c r="W360" s="71"/>
      <c r="X360" s="71"/>
      <c r="Y360" s="71"/>
      <c r="Z360" s="71"/>
    </row>
    <row r="361" spans="1:26" ht="21.75" customHeight="1" x14ac:dyDescent="0.3">
      <c r="A361" s="13"/>
      <c r="B361" s="14" t="s">
        <v>4</v>
      </c>
      <c r="C361" s="3" t="s">
        <v>5</v>
      </c>
      <c r="D361" s="14" t="s">
        <v>6</v>
      </c>
      <c r="E361" s="15" t="s">
        <v>7</v>
      </c>
      <c r="F361" s="15"/>
      <c r="G361" s="16" t="s">
        <v>19</v>
      </c>
      <c r="H361" s="16" t="s">
        <v>20</v>
      </c>
      <c r="I361" s="16" t="s">
        <v>21</v>
      </c>
      <c r="J361" s="17" t="s">
        <v>22</v>
      </c>
      <c r="K361" s="17" t="s">
        <v>23</v>
      </c>
      <c r="L361" s="17" t="s">
        <v>24</v>
      </c>
      <c r="M361" s="17" t="s">
        <v>25</v>
      </c>
      <c r="N361" s="17" t="s">
        <v>26</v>
      </c>
      <c r="O361" s="17" t="s">
        <v>27</v>
      </c>
      <c r="P361" s="17" t="s">
        <v>28</v>
      </c>
      <c r="Q361" s="17" t="s">
        <v>29</v>
      </c>
      <c r="R361" s="17" t="s">
        <v>38</v>
      </c>
      <c r="S361" s="17" t="s">
        <v>40</v>
      </c>
      <c r="T361" s="17" t="s">
        <v>41</v>
      </c>
      <c r="U361" s="17" t="s">
        <v>42</v>
      </c>
      <c r="V361" s="17" t="s">
        <v>43</v>
      </c>
      <c r="W361" s="17" t="s">
        <v>44</v>
      </c>
      <c r="X361" s="17" t="s">
        <v>46</v>
      </c>
      <c r="Y361" s="17" t="s">
        <v>47</v>
      </c>
      <c r="Z361" s="18" t="s">
        <v>50</v>
      </c>
    </row>
    <row r="362" spans="1:26" ht="21.75" customHeight="1" x14ac:dyDescent="0.3">
      <c r="A362" s="27">
        <v>1</v>
      </c>
      <c r="B362" s="31" t="s">
        <v>126</v>
      </c>
      <c r="C362" s="28">
        <v>1967</v>
      </c>
      <c r="D362" s="31" t="s">
        <v>127</v>
      </c>
      <c r="E362" s="25">
        <f t="shared" ref="E362:E393" si="17">SUM(G362:Z362)</f>
        <v>228</v>
      </c>
      <c r="F362" s="66">
        <f t="shared" ref="F362:F425" si="18">COUNT(G362:Z362)</f>
        <v>12</v>
      </c>
      <c r="G362" s="90" t="s">
        <v>1360</v>
      </c>
      <c r="H362" s="32"/>
      <c r="I362" s="32"/>
      <c r="J362" s="89" t="s">
        <v>1360</v>
      </c>
      <c r="K362" s="36"/>
      <c r="L362" s="36">
        <v>19</v>
      </c>
      <c r="M362" s="36">
        <v>18</v>
      </c>
      <c r="N362" s="36">
        <v>16</v>
      </c>
      <c r="O362" s="36">
        <v>21</v>
      </c>
      <c r="P362" s="48">
        <v>18</v>
      </c>
      <c r="Q362" s="36">
        <v>21</v>
      </c>
      <c r="R362" s="48">
        <v>18</v>
      </c>
      <c r="S362" s="36">
        <v>19</v>
      </c>
      <c r="T362" s="48"/>
      <c r="U362" s="48">
        <v>17</v>
      </c>
      <c r="V362" s="36">
        <v>21</v>
      </c>
      <c r="W362" s="36"/>
      <c r="X362" s="36">
        <v>19</v>
      </c>
      <c r="Y362" s="36">
        <v>21</v>
      </c>
      <c r="Z362" s="36"/>
    </row>
    <row r="363" spans="1:26" ht="21.75" customHeight="1" x14ac:dyDescent="0.3">
      <c r="A363" s="27">
        <v>2</v>
      </c>
      <c r="B363" s="31" t="s">
        <v>121</v>
      </c>
      <c r="C363" s="28">
        <v>1969</v>
      </c>
      <c r="D363" s="31" t="s">
        <v>58</v>
      </c>
      <c r="E363" s="25">
        <f t="shared" si="17"/>
        <v>220</v>
      </c>
      <c r="F363" s="66">
        <f t="shared" si="18"/>
        <v>12</v>
      </c>
      <c r="G363" s="33">
        <v>18</v>
      </c>
      <c r="H363" s="89" t="s">
        <v>1361</v>
      </c>
      <c r="I363" s="32">
        <v>17</v>
      </c>
      <c r="J363" s="36"/>
      <c r="K363" s="36"/>
      <c r="L363" s="36">
        <v>21</v>
      </c>
      <c r="M363" s="36">
        <v>17</v>
      </c>
      <c r="N363" s="36">
        <v>17</v>
      </c>
      <c r="O363" s="36">
        <v>19</v>
      </c>
      <c r="P363" s="48">
        <v>19</v>
      </c>
      <c r="Q363" s="36">
        <v>19</v>
      </c>
      <c r="R363" s="48">
        <v>17</v>
      </c>
      <c r="S363" s="36">
        <v>21</v>
      </c>
      <c r="T363" s="88" t="s">
        <v>1360</v>
      </c>
      <c r="U363" s="48">
        <v>18</v>
      </c>
      <c r="V363" s="36"/>
      <c r="W363" s="36">
        <v>17</v>
      </c>
      <c r="X363" s="36"/>
      <c r="Y363" s="36"/>
      <c r="Z363" s="89" t="s">
        <v>1362</v>
      </c>
    </row>
    <row r="364" spans="1:26" ht="21.75" customHeight="1" x14ac:dyDescent="0.3">
      <c r="A364" s="27">
        <v>3</v>
      </c>
      <c r="B364" s="31" t="s">
        <v>646</v>
      </c>
      <c r="C364" s="28">
        <v>1962</v>
      </c>
      <c r="D364" s="31" t="s">
        <v>128</v>
      </c>
      <c r="E364" s="25">
        <f t="shared" si="17"/>
        <v>196</v>
      </c>
      <c r="F364" s="66">
        <f t="shared" si="18"/>
        <v>12</v>
      </c>
      <c r="G364" s="90" t="s">
        <v>1365</v>
      </c>
      <c r="H364" s="32"/>
      <c r="I364" s="89" t="s">
        <v>1363</v>
      </c>
      <c r="J364" s="89" t="s">
        <v>1364</v>
      </c>
      <c r="K364" s="36"/>
      <c r="L364" s="36">
        <v>15</v>
      </c>
      <c r="M364" s="36">
        <v>16</v>
      </c>
      <c r="N364" s="36">
        <v>14</v>
      </c>
      <c r="O364" s="36">
        <v>17</v>
      </c>
      <c r="P364" s="48">
        <v>17</v>
      </c>
      <c r="Q364" s="36">
        <v>17</v>
      </c>
      <c r="R364" s="48">
        <v>14</v>
      </c>
      <c r="S364" s="36">
        <v>16</v>
      </c>
      <c r="T364" s="48"/>
      <c r="U364" s="48"/>
      <c r="V364" s="36">
        <v>18</v>
      </c>
      <c r="W364" s="36">
        <v>16</v>
      </c>
      <c r="X364" s="36">
        <v>17</v>
      </c>
      <c r="Y364" s="36">
        <v>19</v>
      </c>
      <c r="Z364" s="36"/>
    </row>
    <row r="365" spans="1:26" ht="21.75" customHeight="1" x14ac:dyDescent="0.3">
      <c r="A365" s="27">
        <v>4</v>
      </c>
      <c r="B365" s="31" t="s">
        <v>283</v>
      </c>
      <c r="C365" s="28">
        <v>1960</v>
      </c>
      <c r="D365" s="31" t="s">
        <v>284</v>
      </c>
      <c r="E365" s="25">
        <f t="shared" si="17"/>
        <v>170</v>
      </c>
      <c r="F365" s="66">
        <f t="shared" si="18"/>
        <v>11</v>
      </c>
      <c r="G365" s="32"/>
      <c r="H365" s="32">
        <v>8</v>
      </c>
      <c r="I365" s="32">
        <v>14</v>
      </c>
      <c r="J365" s="36">
        <v>16</v>
      </c>
      <c r="K365" s="36">
        <v>18</v>
      </c>
      <c r="L365" s="36">
        <v>18</v>
      </c>
      <c r="M365" s="36">
        <v>15</v>
      </c>
      <c r="N365" s="36"/>
      <c r="O365" s="36"/>
      <c r="P365" s="48"/>
      <c r="Q365" s="36"/>
      <c r="R365" s="48"/>
      <c r="S365" s="36">
        <v>17</v>
      </c>
      <c r="T365" s="48"/>
      <c r="U365" s="48">
        <v>16</v>
      </c>
      <c r="V365" s="36">
        <v>19</v>
      </c>
      <c r="W365" s="36"/>
      <c r="X365" s="36">
        <v>18</v>
      </c>
      <c r="Y365" s="36"/>
      <c r="Z365" s="36">
        <v>11</v>
      </c>
    </row>
    <row r="366" spans="1:26" ht="21.75" customHeight="1" x14ac:dyDescent="0.3">
      <c r="A366" s="27">
        <v>5</v>
      </c>
      <c r="B366" s="20" t="s">
        <v>643</v>
      </c>
      <c r="C366" s="21">
        <v>1964</v>
      </c>
      <c r="D366" s="20" t="s">
        <v>58</v>
      </c>
      <c r="E366" s="25">
        <f t="shared" si="17"/>
        <v>112</v>
      </c>
      <c r="F366" s="66">
        <f t="shared" si="18"/>
        <v>7</v>
      </c>
      <c r="G366" s="56"/>
      <c r="J366" s="39">
        <v>14</v>
      </c>
      <c r="K366" s="36"/>
      <c r="L366" s="36">
        <v>17</v>
      </c>
      <c r="M366" s="36"/>
      <c r="N366" s="36">
        <v>15</v>
      </c>
      <c r="O366" s="36">
        <v>18</v>
      </c>
      <c r="P366" s="48"/>
      <c r="Q366" s="36">
        <v>18</v>
      </c>
      <c r="R366" s="48">
        <v>15</v>
      </c>
      <c r="S366" s="36"/>
      <c r="T366" s="48"/>
      <c r="U366" s="48">
        <v>15</v>
      </c>
      <c r="V366" s="36"/>
      <c r="W366" s="36"/>
      <c r="X366" s="36"/>
      <c r="Y366" s="36"/>
      <c r="Z366" s="36"/>
    </row>
    <row r="367" spans="1:26" ht="21.75" customHeight="1" x14ac:dyDescent="0.3">
      <c r="A367" s="27">
        <v>6</v>
      </c>
      <c r="B367" s="31" t="s">
        <v>871</v>
      </c>
      <c r="C367" s="28">
        <v>1965</v>
      </c>
      <c r="D367" s="31" t="s">
        <v>0</v>
      </c>
      <c r="E367" s="25">
        <f t="shared" si="17"/>
        <v>93</v>
      </c>
      <c r="F367" s="66">
        <f t="shared" si="18"/>
        <v>5</v>
      </c>
      <c r="G367" s="32"/>
      <c r="H367" s="32"/>
      <c r="I367" s="32"/>
      <c r="J367" s="38"/>
      <c r="L367" s="33"/>
      <c r="O367" s="35"/>
      <c r="P367" s="4">
        <v>21</v>
      </c>
      <c r="Q367" s="36"/>
      <c r="R367" s="48">
        <v>16</v>
      </c>
      <c r="S367" s="36"/>
      <c r="T367" s="48"/>
      <c r="U367" s="48"/>
      <c r="V367" s="36"/>
      <c r="W367" s="36">
        <v>18</v>
      </c>
      <c r="X367" s="36">
        <v>21</v>
      </c>
      <c r="Y367" s="36"/>
      <c r="Z367" s="36">
        <v>17</v>
      </c>
    </row>
    <row r="368" spans="1:26" ht="21.75" customHeight="1" x14ac:dyDescent="0.3">
      <c r="A368" s="27">
        <v>7</v>
      </c>
      <c r="B368" s="31" t="s">
        <v>119</v>
      </c>
      <c r="C368" s="28">
        <v>1968</v>
      </c>
      <c r="D368" s="31" t="s">
        <v>58</v>
      </c>
      <c r="E368" s="25">
        <f t="shared" si="17"/>
        <v>70</v>
      </c>
      <c r="F368" s="66">
        <f t="shared" si="18"/>
        <v>4</v>
      </c>
      <c r="G368" s="33">
        <v>19</v>
      </c>
      <c r="H368" s="32">
        <v>14</v>
      </c>
      <c r="I368" s="32">
        <v>18</v>
      </c>
      <c r="J368" s="36"/>
      <c r="K368" s="36"/>
      <c r="L368" s="36"/>
      <c r="M368" s="36"/>
      <c r="N368" s="36"/>
      <c r="O368" s="36"/>
      <c r="P368" s="48"/>
      <c r="Q368" s="36"/>
      <c r="R368" s="48"/>
      <c r="S368" s="36"/>
      <c r="T368" s="48"/>
      <c r="U368" s="48"/>
      <c r="V368" s="36"/>
      <c r="W368" s="36">
        <v>19</v>
      </c>
      <c r="X368" s="36"/>
      <c r="Y368" s="36"/>
      <c r="Z368" s="36"/>
    </row>
    <row r="369" spans="1:26" ht="21.75" customHeight="1" x14ac:dyDescent="0.3">
      <c r="A369" s="27">
        <v>8</v>
      </c>
      <c r="B369" s="31" t="s">
        <v>826</v>
      </c>
      <c r="C369" s="28"/>
      <c r="D369" s="31" t="s">
        <v>827</v>
      </c>
      <c r="E369" s="25">
        <f t="shared" si="17"/>
        <v>60</v>
      </c>
      <c r="F369" s="66">
        <f t="shared" si="18"/>
        <v>4</v>
      </c>
      <c r="G369" s="32"/>
      <c r="H369" s="32"/>
      <c r="I369" s="32"/>
      <c r="J369" s="38"/>
      <c r="L369" s="33"/>
      <c r="O369" s="35">
        <v>16</v>
      </c>
      <c r="P369" s="48"/>
      <c r="Q369" s="36"/>
      <c r="R369" s="48">
        <v>11</v>
      </c>
      <c r="S369" s="36"/>
      <c r="T369" s="48"/>
      <c r="U369" s="48"/>
      <c r="V369" s="36"/>
      <c r="W369" s="36">
        <v>15</v>
      </c>
      <c r="X369" s="36"/>
      <c r="Y369" s="36">
        <v>18</v>
      </c>
      <c r="Z369" s="36"/>
    </row>
    <row r="370" spans="1:26" ht="21.75" customHeight="1" x14ac:dyDescent="0.3">
      <c r="A370" s="27">
        <v>9</v>
      </c>
      <c r="B370" s="31" t="s">
        <v>122</v>
      </c>
      <c r="C370" s="28">
        <v>1963</v>
      </c>
      <c r="D370" s="31" t="s">
        <v>123</v>
      </c>
      <c r="E370" s="25">
        <f t="shared" si="17"/>
        <v>55</v>
      </c>
      <c r="F370" s="66">
        <f t="shared" si="18"/>
        <v>4</v>
      </c>
      <c r="G370" s="33">
        <v>17</v>
      </c>
      <c r="H370" s="32"/>
      <c r="I370" s="32">
        <v>7</v>
      </c>
      <c r="J370" s="36"/>
      <c r="K370" s="36"/>
      <c r="L370" s="36">
        <v>16</v>
      </c>
      <c r="M370" s="36"/>
      <c r="N370" s="36"/>
      <c r="O370" s="36"/>
      <c r="P370" s="48"/>
      <c r="Q370" s="36"/>
      <c r="R370" s="48"/>
      <c r="S370" s="36">
        <v>15</v>
      </c>
      <c r="T370" s="48"/>
      <c r="U370" s="48"/>
      <c r="V370" s="36"/>
      <c r="W370" s="36"/>
      <c r="X370" s="36"/>
      <c r="Y370" s="36"/>
      <c r="Z370" s="36"/>
    </row>
    <row r="371" spans="1:26" ht="21.75" customHeight="1" x14ac:dyDescent="0.3">
      <c r="A371" s="27">
        <v>10</v>
      </c>
      <c r="B371" s="31" t="s">
        <v>920</v>
      </c>
      <c r="C371" s="28"/>
      <c r="D371" s="31" t="s">
        <v>848</v>
      </c>
      <c r="E371" s="25">
        <f t="shared" si="17"/>
        <v>42</v>
      </c>
      <c r="F371" s="66">
        <f t="shared" si="18"/>
        <v>2</v>
      </c>
      <c r="G371" s="32"/>
      <c r="H371" s="32"/>
      <c r="I371" s="32"/>
      <c r="J371" s="38"/>
      <c r="L371" s="33"/>
      <c r="O371" s="35"/>
      <c r="Q371" s="35"/>
      <c r="R371" s="39">
        <v>21</v>
      </c>
      <c r="S371" s="36"/>
      <c r="T371" s="48"/>
      <c r="U371" s="48">
        <v>21</v>
      </c>
      <c r="V371" s="36"/>
      <c r="W371" s="36"/>
      <c r="X371" s="36"/>
      <c r="Y371" s="36"/>
      <c r="Z371" s="36"/>
    </row>
    <row r="372" spans="1:26" ht="21.75" customHeight="1" x14ac:dyDescent="0.3">
      <c r="A372" s="27">
        <v>11</v>
      </c>
      <c r="B372" s="31" t="s">
        <v>921</v>
      </c>
      <c r="C372" s="28"/>
      <c r="D372" s="31" t="s">
        <v>125</v>
      </c>
      <c r="E372" s="25">
        <f t="shared" si="17"/>
        <v>40</v>
      </c>
      <c r="F372" s="66">
        <f t="shared" si="18"/>
        <v>2</v>
      </c>
      <c r="G372" s="32"/>
      <c r="H372" s="32"/>
      <c r="I372" s="32"/>
      <c r="J372" s="38"/>
      <c r="L372" s="33"/>
      <c r="O372" s="35"/>
      <c r="Q372" s="35"/>
      <c r="R372" s="39">
        <v>19</v>
      </c>
      <c r="S372" s="36"/>
      <c r="T372" s="48"/>
      <c r="U372" s="48"/>
      <c r="V372" s="36"/>
      <c r="W372" s="36">
        <v>21</v>
      </c>
      <c r="X372" s="36"/>
      <c r="Y372" s="36"/>
      <c r="Z372" s="36"/>
    </row>
    <row r="373" spans="1:26" ht="21.75" customHeight="1" x14ac:dyDescent="0.3">
      <c r="A373" s="27">
        <v>12</v>
      </c>
      <c r="B373" s="31" t="s">
        <v>497</v>
      </c>
      <c r="C373" s="28">
        <v>1969</v>
      </c>
      <c r="D373" s="31" t="s">
        <v>498</v>
      </c>
      <c r="E373" s="25">
        <f t="shared" si="17"/>
        <v>39</v>
      </c>
      <c r="F373" s="66">
        <f t="shared" si="18"/>
        <v>2</v>
      </c>
      <c r="G373" s="32"/>
      <c r="H373" s="32">
        <v>18</v>
      </c>
      <c r="I373" s="32"/>
      <c r="J373" s="36"/>
      <c r="K373" s="36"/>
      <c r="L373" s="36"/>
      <c r="M373" s="36">
        <v>21</v>
      </c>
      <c r="N373" s="36"/>
      <c r="O373" s="36"/>
      <c r="P373" s="48"/>
      <c r="Q373" s="36"/>
      <c r="R373" s="48"/>
      <c r="S373" s="36"/>
      <c r="T373" s="48"/>
      <c r="U373" s="48"/>
      <c r="V373" s="36"/>
      <c r="W373" s="36"/>
      <c r="X373" s="36"/>
      <c r="Y373" s="36"/>
      <c r="Z373" s="36"/>
    </row>
    <row r="374" spans="1:26" ht="21.75" customHeight="1" x14ac:dyDescent="0.3">
      <c r="A374" s="27">
        <v>13</v>
      </c>
      <c r="B374" s="31" t="s">
        <v>279</v>
      </c>
      <c r="C374" s="28">
        <v>1966</v>
      </c>
      <c r="D374" s="31" t="s">
        <v>280</v>
      </c>
      <c r="E374" s="25">
        <f t="shared" si="17"/>
        <v>39</v>
      </c>
      <c r="F374" s="66">
        <f t="shared" si="18"/>
        <v>3</v>
      </c>
      <c r="G374" s="32"/>
      <c r="H374" s="32">
        <v>6</v>
      </c>
      <c r="I374" s="32">
        <v>16</v>
      </c>
      <c r="J374" s="36"/>
      <c r="K374" s="36"/>
      <c r="L374" s="36"/>
      <c r="M374" s="36"/>
      <c r="N374" s="36"/>
      <c r="O374" s="36"/>
      <c r="P374" s="48"/>
      <c r="Q374" s="36"/>
      <c r="R374" s="48"/>
      <c r="S374" s="36"/>
      <c r="T374" s="48">
        <v>17</v>
      </c>
      <c r="U374" s="48"/>
      <c r="V374" s="36"/>
      <c r="W374" s="36"/>
      <c r="X374" s="36"/>
      <c r="Y374" s="36"/>
      <c r="Z374" s="36"/>
    </row>
    <row r="375" spans="1:26" ht="21.75" customHeight="1" x14ac:dyDescent="0.3">
      <c r="A375" s="27">
        <v>14</v>
      </c>
      <c r="B375" s="31" t="s">
        <v>287</v>
      </c>
      <c r="C375" s="28">
        <v>1962</v>
      </c>
      <c r="D375" s="31" t="s">
        <v>288</v>
      </c>
      <c r="E375" s="25">
        <f t="shared" si="17"/>
        <v>38</v>
      </c>
      <c r="F375" s="66">
        <f t="shared" si="18"/>
        <v>3</v>
      </c>
      <c r="G375" s="32"/>
      <c r="H375" s="32"/>
      <c r="I375" s="32">
        <v>12</v>
      </c>
      <c r="J375" s="36"/>
      <c r="K375" s="36">
        <v>10</v>
      </c>
      <c r="L375" s="36"/>
      <c r="M375" s="36"/>
      <c r="N375" s="36"/>
      <c r="O375" s="36"/>
      <c r="P375" s="48"/>
      <c r="Q375" s="36"/>
      <c r="R375" s="48"/>
      <c r="S375" s="36"/>
      <c r="T375" s="48">
        <v>16</v>
      </c>
      <c r="U375" s="48"/>
      <c r="V375" s="36"/>
      <c r="W375" s="36"/>
      <c r="X375" s="36"/>
      <c r="Y375" s="36"/>
      <c r="Z375" s="36"/>
    </row>
    <row r="376" spans="1:26" ht="21.75" customHeight="1" x14ac:dyDescent="0.3">
      <c r="A376" s="27">
        <v>15</v>
      </c>
      <c r="B376" s="31" t="s">
        <v>293</v>
      </c>
      <c r="C376" s="28">
        <v>1968</v>
      </c>
      <c r="D376" s="31" t="s">
        <v>294</v>
      </c>
      <c r="E376" s="25">
        <f t="shared" si="17"/>
        <v>35</v>
      </c>
      <c r="F376" s="66">
        <f t="shared" si="18"/>
        <v>3</v>
      </c>
      <c r="G376" s="32"/>
      <c r="H376" s="32"/>
      <c r="I376" s="32">
        <v>9</v>
      </c>
      <c r="J376" s="38"/>
      <c r="K376" s="36">
        <v>14</v>
      </c>
      <c r="L376" s="36"/>
      <c r="M376" s="36"/>
      <c r="N376" s="36"/>
      <c r="O376" s="36"/>
      <c r="P376" s="48"/>
      <c r="Q376" s="36"/>
      <c r="R376" s="48"/>
      <c r="S376" s="36"/>
      <c r="T376" s="48">
        <v>12</v>
      </c>
      <c r="U376" s="48"/>
      <c r="V376" s="36"/>
      <c r="W376" s="36"/>
      <c r="X376" s="36"/>
      <c r="Y376" s="36"/>
      <c r="Z376" s="36"/>
    </row>
    <row r="377" spans="1:26" ht="21.75" customHeight="1" x14ac:dyDescent="0.3">
      <c r="A377" s="27">
        <v>16</v>
      </c>
      <c r="B377" s="31" t="s">
        <v>295</v>
      </c>
      <c r="C377" s="28">
        <v>1965</v>
      </c>
      <c r="D377" s="31" t="s">
        <v>296</v>
      </c>
      <c r="E377" s="25">
        <f t="shared" si="17"/>
        <v>35</v>
      </c>
      <c r="F377" s="66">
        <f t="shared" si="18"/>
        <v>3</v>
      </c>
      <c r="G377" s="32"/>
      <c r="H377" s="32"/>
      <c r="I377" s="32">
        <v>8</v>
      </c>
      <c r="J377" s="38"/>
      <c r="K377" s="36">
        <v>13</v>
      </c>
      <c r="L377" s="36"/>
      <c r="M377" s="36"/>
      <c r="N377" s="36"/>
      <c r="O377" s="36"/>
      <c r="P377" s="48"/>
      <c r="Q377" s="36"/>
      <c r="R377" s="48"/>
      <c r="S377" s="36"/>
      <c r="T377" s="48">
        <v>14</v>
      </c>
      <c r="U377" s="48"/>
      <c r="V377" s="36"/>
      <c r="W377" s="36"/>
      <c r="X377" s="36"/>
      <c r="Y377" s="36"/>
      <c r="Z377" s="36"/>
    </row>
    <row r="378" spans="1:26" ht="21.75" customHeight="1" x14ac:dyDescent="0.3">
      <c r="A378" s="27">
        <v>17</v>
      </c>
      <c r="B378" s="31" t="s">
        <v>795</v>
      </c>
      <c r="C378" s="28">
        <v>1965</v>
      </c>
      <c r="D378" s="31" t="s">
        <v>59</v>
      </c>
      <c r="E378" s="25">
        <f t="shared" si="17"/>
        <v>34</v>
      </c>
      <c r="F378" s="66">
        <f t="shared" si="18"/>
        <v>2</v>
      </c>
      <c r="G378" s="32"/>
      <c r="H378" s="32"/>
      <c r="I378" s="32"/>
      <c r="J378" s="38"/>
      <c r="L378" s="33"/>
      <c r="M378" s="4">
        <v>19</v>
      </c>
      <c r="N378" s="36"/>
      <c r="O378" s="36"/>
      <c r="P378" s="48"/>
      <c r="Q378" s="36"/>
      <c r="R378" s="48"/>
      <c r="S378" s="36"/>
      <c r="T378" s="48"/>
      <c r="U378" s="48"/>
      <c r="V378" s="36"/>
      <c r="W378" s="36"/>
      <c r="X378" s="36"/>
      <c r="Y378" s="36"/>
      <c r="Z378" s="36">
        <v>15</v>
      </c>
    </row>
    <row r="379" spans="1:26" ht="21.75" customHeight="1" x14ac:dyDescent="0.3">
      <c r="A379" s="27">
        <v>18</v>
      </c>
      <c r="B379" s="31" t="s">
        <v>129</v>
      </c>
      <c r="C379" s="28">
        <v>1960</v>
      </c>
      <c r="D379" s="31" t="s">
        <v>130</v>
      </c>
      <c r="E379" s="25">
        <f t="shared" si="17"/>
        <v>30</v>
      </c>
      <c r="F379" s="66">
        <f t="shared" si="18"/>
        <v>3</v>
      </c>
      <c r="G379" s="33">
        <v>13</v>
      </c>
      <c r="H379" s="32"/>
      <c r="I379" s="32"/>
      <c r="J379" s="36">
        <v>13</v>
      </c>
      <c r="K379" s="36"/>
      <c r="L379" s="36"/>
      <c r="M379" s="36"/>
      <c r="N379" s="36"/>
      <c r="O379" s="36"/>
      <c r="P379" s="48"/>
      <c r="Q379" s="36"/>
      <c r="R379" s="48"/>
      <c r="S379" s="36"/>
      <c r="T379" s="48"/>
      <c r="U379" s="48"/>
      <c r="V379" s="36"/>
      <c r="W379" s="36"/>
      <c r="X379" s="36"/>
      <c r="Y379" s="36"/>
      <c r="Z379" s="36">
        <v>4</v>
      </c>
    </row>
    <row r="380" spans="1:26" ht="21.75" customHeight="1" x14ac:dyDescent="0.3">
      <c r="A380" s="27">
        <v>19</v>
      </c>
      <c r="B380" s="31" t="s">
        <v>135</v>
      </c>
      <c r="C380" s="28">
        <v>1968</v>
      </c>
      <c r="D380" s="31" t="s">
        <v>136</v>
      </c>
      <c r="E380" s="25">
        <f t="shared" si="17"/>
        <v>29</v>
      </c>
      <c r="F380" s="66">
        <f t="shared" si="18"/>
        <v>3</v>
      </c>
      <c r="G380" s="33">
        <v>9</v>
      </c>
      <c r="H380" s="32"/>
      <c r="I380" s="32"/>
      <c r="J380" s="38"/>
      <c r="K380" s="36"/>
      <c r="L380" s="36"/>
      <c r="M380" s="35"/>
      <c r="N380" s="35">
        <v>13</v>
      </c>
      <c r="O380" s="36"/>
      <c r="P380" s="48"/>
      <c r="Q380" s="36"/>
      <c r="R380" s="48">
        <v>7</v>
      </c>
      <c r="S380" s="36"/>
      <c r="T380" s="48"/>
      <c r="U380" s="48"/>
      <c r="V380" s="36"/>
      <c r="W380" s="36"/>
      <c r="X380" s="36"/>
      <c r="Y380" s="36"/>
      <c r="Z380" s="36"/>
    </row>
    <row r="381" spans="1:26" ht="21.75" customHeight="1" x14ac:dyDescent="0.3">
      <c r="A381" s="27">
        <v>20</v>
      </c>
      <c r="B381" s="31" t="s">
        <v>507</v>
      </c>
      <c r="C381" s="28">
        <v>1960</v>
      </c>
      <c r="D381" s="31" t="s">
        <v>508</v>
      </c>
      <c r="E381" s="25">
        <f t="shared" si="17"/>
        <v>29</v>
      </c>
      <c r="F381" s="66">
        <f t="shared" si="18"/>
        <v>2</v>
      </c>
      <c r="G381" s="32"/>
      <c r="H381" s="32">
        <v>11</v>
      </c>
      <c r="I381" s="32"/>
      <c r="J381" s="38"/>
      <c r="K381" s="36"/>
      <c r="L381" s="36"/>
      <c r="M381" s="36"/>
      <c r="N381" s="36"/>
      <c r="O381" s="35"/>
      <c r="P381" s="39"/>
      <c r="Q381" s="35"/>
      <c r="R381" s="39"/>
      <c r="S381" s="35">
        <v>18</v>
      </c>
      <c r="T381" s="48"/>
      <c r="U381" s="48"/>
      <c r="V381" s="36"/>
      <c r="W381" s="36"/>
      <c r="X381" s="36"/>
      <c r="Y381" s="36"/>
      <c r="Z381" s="36"/>
    </row>
    <row r="382" spans="1:26" ht="21.75" customHeight="1" x14ac:dyDescent="0.3">
      <c r="A382" s="27">
        <v>21</v>
      </c>
      <c r="B382" s="31" t="s">
        <v>502</v>
      </c>
      <c r="C382" s="28"/>
      <c r="D382" s="31" t="s">
        <v>503</v>
      </c>
      <c r="E382" s="25">
        <f t="shared" si="17"/>
        <v>28</v>
      </c>
      <c r="F382" s="66">
        <f t="shared" si="18"/>
        <v>2</v>
      </c>
      <c r="G382" s="32"/>
      <c r="H382" s="32">
        <v>15</v>
      </c>
      <c r="I382" s="32"/>
      <c r="J382" s="36"/>
      <c r="K382" s="36"/>
      <c r="L382" s="36"/>
      <c r="M382" s="36"/>
      <c r="N382" s="36"/>
      <c r="O382" s="36"/>
      <c r="P382" s="48"/>
      <c r="Q382" s="36"/>
      <c r="R382" s="48"/>
      <c r="S382" s="36"/>
      <c r="T382" s="48"/>
      <c r="U382" s="39"/>
      <c r="V382" s="35"/>
      <c r="X382" s="35"/>
      <c r="Y382" s="35"/>
      <c r="Z382" s="35">
        <v>13</v>
      </c>
    </row>
    <row r="383" spans="1:26" ht="21.75" customHeight="1" x14ac:dyDescent="0.3">
      <c r="A383" s="27">
        <v>22</v>
      </c>
      <c r="B383" s="31" t="s">
        <v>289</v>
      </c>
      <c r="C383" s="28">
        <v>1969</v>
      </c>
      <c r="D383" s="31" t="s">
        <v>290</v>
      </c>
      <c r="E383" s="25">
        <f t="shared" si="17"/>
        <v>22</v>
      </c>
      <c r="F383" s="66">
        <f t="shared" si="18"/>
        <v>2</v>
      </c>
      <c r="G383" s="32"/>
      <c r="H383" s="32"/>
      <c r="I383" s="32">
        <v>11</v>
      </c>
      <c r="J383" s="38"/>
      <c r="K383" s="36"/>
      <c r="L383" s="36"/>
      <c r="M383" s="36"/>
      <c r="N383" s="36"/>
      <c r="O383" s="36"/>
      <c r="P383" s="39"/>
      <c r="Q383" s="35"/>
      <c r="R383" s="39"/>
      <c r="S383" s="35"/>
      <c r="T383" s="4">
        <v>11</v>
      </c>
      <c r="U383" s="48"/>
      <c r="V383" s="36"/>
      <c r="W383" s="36"/>
      <c r="X383" s="36"/>
      <c r="Y383" s="36"/>
      <c r="Z383" s="36"/>
    </row>
    <row r="384" spans="1:26" ht="21.75" customHeight="1" x14ac:dyDescent="0.3">
      <c r="A384" s="27">
        <v>23</v>
      </c>
      <c r="B384" s="31" t="s">
        <v>924</v>
      </c>
      <c r="C384" s="28"/>
      <c r="D384" s="31" t="s">
        <v>925</v>
      </c>
      <c r="E384" s="25">
        <f t="shared" si="17"/>
        <v>22</v>
      </c>
      <c r="F384" s="66">
        <f t="shared" si="18"/>
        <v>2</v>
      </c>
      <c r="G384" s="32"/>
      <c r="H384" s="32"/>
      <c r="I384" s="32"/>
      <c r="J384" s="38"/>
      <c r="L384" s="33"/>
      <c r="O384" s="35"/>
      <c r="Q384" s="35"/>
      <c r="R384" s="39">
        <v>10</v>
      </c>
      <c r="S384" s="35"/>
      <c r="U384" s="39"/>
      <c r="W384" s="4">
        <v>12</v>
      </c>
      <c r="X384" s="36"/>
      <c r="Y384" s="36"/>
      <c r="Z384" s="36"/>
    </row>
    <row r="385" spans="1:26" ht="21.75" customHeight="1" x14ac:dyDescent="0.3">
      <c r="A385" s="27">
        <v>24</v>
      </c>
      <c r="B385" s="6" t="s">
        <v>118</v>
      </c>
      <c r="C385" s="1">
        <v>1973</v>
      </c>
      <c r="E385" s="25">
        <f t="shared" si="17"/>
        <v>21</v>
      </c>
      <c r="F385" s="66">
        <f t="shared" si="18"/>
        <v>1</v>
      </c>
      <c r="G385" s="33">
        <v>21</v>
      </c>
      <c r="H385" s="32"/>
      <c r="I385" s="32"/>
      <c r="J385" s="36"/>
      <c r="K385" s="36"/>
      <c r="L385" s="36"/>
      <c r="M385" s="36"/>
      <c r="N385" s="36"/>
      <c r="O385" s="36"/>
      <c r="P385" s="48"/>
      <c r="Q385" s="36"/>
      <c r="R385" s="48"/>
      <c r="S385" s="36"/>
      <c r="T385" s="48"/>
      <c r="U385" s="48"/>
      <c r="V385" s="36"/>
      <c r="W385" s="36"/>
      <c r="X385" s="36"/>
      <c r="Y385" s="36"/>
      <c r="Z385" s="36"/>
    </row>
    <row r="386" spans="1:26" ht="21.75" customHeight="1" x14ac:dyDescent="0.3">
      <c r="A386" s="27">
        <v>25</v>
      </c>
      <c r="B386" s="31" t="s">
        <v>275</v>
      </c>
      <c r="C386" s="28">
        <v>1966</v>
      </c>
      <c r="D386" s="31" t="s">
        <v>276</v>
      </c>
      <c r="E386" s="25">
        <f t="shared" si="17"/>
        <v>21</v>
      </c>
      <c r="F386" s="66">
        <f t="shared" si="18"/>
        <v>1</v>
      </c>
      <c r="G386" s="32"/>
      <c r="H386" s="32"/>
      <c r="I386" s="32">
        <v>21</v>
      </c>
      <c r="J386" s="36"/>
      <c r="K386" s="36"/>
      <c r="L386" s="36"/>
      <c r="M386" s="36"/>
      <c r="N386" s="36"/>
      <c r="O386" s="36"/>
      <c r="P386" s="48"/>
      <c r="Q386" s="36"/>
      <c r="R386" s="48"/>
      <c r="S386" s="36"/>
      <c r="T386" s="48"/>
      <c r="U386" s="48"/>
      <c r="V386" s="36"/>
      <c r="W386" s="36"/>
      <c r="X386" s="36"/>
      <c r="Y386" s="36"/>
      <c r="Z386" s="36"/>
    </row>
    <row r="387" spans="1:26" ht="21.75" customHeight="1" x14ac:dyDescent="0.3">
      <c r="A387" s="27">
        <v>26</v>
      </c>
      <c r="B387" s="31" t="s">
        <v>494</v>
      </c>
      <c r="C387" s="28"/>
      <c r="D387" s="31" t="s">
        <v>495</v>
      </c>
      <c r="E387" s="25">
        <f t="shared" si="17"/>
        <v>21</v>
      </c>
      <c r="F387" s="66">
        <f t="shared" si="18"/>
        <v>1</v>
      </c>
      <c r="G387" s="32"/>
      <c r="H387" s="32">
        <v>21</v>
      </c>
      <c r="I387" s="32"/>
      <c r="J387" s="36"/>
      <c r="K387" s="36"/>
      <c r="L387" s="36"/>
      <c r="M387" s="36"/>
      <c r="N387" s="36"/>
      <c r="O387" s="36"/>
      <c r="P387" s="48"/>
      <c r="Q387" s="36"/>
      <c r="R387" s="48"/>
      <c r="S387" s="36"/>
      <c r="T387" s="48"/>
      <c r="U387" s="48"/>
      <c r="V387" s="36"/>
      <c r="W387" s="36"/>
      <c r="X387" s="36"/>
      <c r="Y387" s="36"/>
      <c r="Z387" s="36"/>
    </row>
    <row r="388" spans="1:26" ht="21.75" customHeight="1" x14ac:dyDescent="0.3">
      <c r="A388" s="27">
        <v>27</v>
      </c>
      <c r="B388" s="20" t="s">
        <v>635</v>
      </c>
      <c r="C388" s="21">
        <v>1968</v>
      </c>
      <c r="D388" s="20" t="s">
        <v>636</v>
      </c>
      <c r="E388" s="25">
        <f t="shared" si="17"/>
        <v>21</v>
      </c>
      <c r="F388" s="66">
        <f t="shared" si="18"/>
        <v>1</v>
      </c>
      <c r="G388" s="65"/>
      <c r="J388" s="39">
        <v>21</v>
      </c>
      <c r="K388" s="36"/>
      <c r="L388" s="36"/>
      <c r="M388" s="36"/>
      <c r="N388" s="36"/>
      <c r="O388" s="36"/>
      <c r="P388" s="48"/>
      <c r="Q388" s="36"/>
      <c r="R388" s="48"/>
      <c r="S388" s="36"/>
      <c r="T388" s="48"/>
      <c r="U388" s="48"/>
      <c r="V388" s="36"/>
      <c r="W388" s="36"/>
      <c r="X388" s="36"/>
      <c r="Y388" s="36"/>
      <c r="Z388" s="36"/>
    </row>
    <row r="389" spans="1:26" ht="21.75" customHeight="1" x14ac:dyDescent="0.3">
      <c r="A389" s="27">
        <v>28</v>
      </c>
      <c r="B389" s="31" t="s">
        <v>746</v>
      </c>
      <c r="C389" s="28">
        <v>1965</v>
      </c>
      <c r="D389" s="31" t="s">
        <v>747</v>
      </c>
      <c r="E389" s="25">
        <f t="shared" si="17"/>
        <v>21</v>
      </c>
      <c r="F389" s="66">
        <f t="shared" si="18"/>
        <v>1</v>
      </c>
      <c r="G389" s="32"/>
      <c r="H389" s="32"/>
      <c r="I389" s="32"/>
      <c r="J389" s="38"/>
      <c r="K389" s="4">
        <v>21</v>
      </c>
      <c r="L389" s="33"/>
      <c r="M389" s="36"/>
      <c r="N389" s="36"/>
      <c r="O389" s="36"/>
      <c r="P389" s="48"/>
      <c r="Q389" s="36"/>
      <c r="R389" s="48"/>
      <c r="S389" s="36"/>
      <c r="T389" s="48"/>
      <c r="U389" s="48"/>
      <c r="V389" s="36"/>
      <c r="W389" s="36"/>
      <c r="X389" s="36"/>
      <c r="Y389" s="36"/>
      <c r="Z389" s="36"/>
    </row>
    <row r="390" spans="1:26" ht="21.75" customHeight="1" x14ac:dyDescent="0.3">
      <c r="A390" s="27">
        <v>29</v>
      </c>
      <c r="B390" s="31" t="s">
        <v>807</v>
      </c>
      <c r="C390" s="28">
        <v>1966</v>
      </c>
      <c r="D390" s="31" t="s">
        <v>522</v>
      </c>
      <c r="E390" s="25">
        <f t="shared" si="17"/>
        <v>21</v>
      </c>
      <c r="F390" s="66">
        <f t="shared" si="18"/>
        <v>1</v>
      </c>
      <c r="G390" s="32"/>
      <c r="H390" s="32"/>
      <c r="I390" s="32"/>
      <c r="J390" s="38"/>
      <c r="L390" s="33"/>
      <c r="N390" s="4">
        <v>21</v>
      </c>
      <c r="O390" s="36"/>
      <c r="P390" s="48"/>
      <c r="Q390" s="36"/>
      <c r="R390" s="48"/>
      <c r="S390" s="36"/>
      <c r="T390" s="48"/>
      <c r="U390" s="48"/>
      <c r="V390" s="36"/>
      <c r="W390" s="36"/>
      <c r="X390" s="36"/>
      <c r="Y390" s="36"/>
      <c r="Z390" s="36"/>
    </row>
    <row r="391" spans="1:26" ht="21.75" customHeight="1" x14ac:dyDescent="0.3">
      <c r="A391" s="27">
        <v>30</v>
      </c>
      <c r="B391" s="31" t="s">
        <v>1017</v>
      </c>
      <c r="C391" s="28">
        <v>1966</v>
      </c>
      <c r="D391" s="31" t="s">
        <v>276</v>
      </c>
      <c r="E391" s="25">
        <f t="shared" si="17"/>
        <v>21</v>
      </c>
      <c r="F391" s="66">
        <f t="shared" si="18"/>
        <v>1</v>
      </c>
      <c r="G391" s="32"/>
      <c r="H391" s="32"/>
      <c r="I391" s="32"/>
      <c r="J391" s="38"/>
      <c r="L391" s="33"/>
      <c r="O391" s="35"/>
      <c r="Q391" s="35"/>
      <c r="R391" s="39"/>
      <c r="S391" s="35"/>
      <c r="T391" s="4">
        <v>21</v>
      </c>
      <c r="U391" s="48"/>
      <c r="V391" s="36"/>
      <c r="W391" s="36"/>
      <c r="X391" s="36"/>
      <c r="Y391" s="36"/>
      <c r="Z391" s="36"/>
    </row>
    <row r="392" spans="1:26" ht="21.75" customHeight="1" x14ac:dyDescent="0.3">
      <c r="A392" s="27">
        <v>31</v>
      </c>
      <c r="B392" s="31" t="s">
        <v>1282</v>
      </c>
      <c r="C392" s="28"/>
      <c r="D392" s="31" t="s">
        <v>1283</v>
      </c>
      <c r="E392" s="25">
        <f t="shared" si="17"/>
        <v>21</v>
      </c>
      <c r="F392" s="66">
        <f t="shared" si="18"/>
        <v>1</v>
      </c>
      <c r="G392" s="32"/>
      <c r="H392" s="32"/>
      <c r="I392" s="32"/>
      <c r="J392" s="38"/>
      <c r="K392" s="35"/>
      <c r="L392" s="33"/>
      <c r="O392" s="35"/>
      <c r="Q392" s="35"/>
      <c r="R392" s="39"/>
      <c r="S392" s="35"/>
      <c r="U392" s="39"/>
      <c r="Z392" s="4">
        <v>21</v>
      </c>
    </row>
    <row r="393" spans="1:26" ht="21.75" customHeight="1" x14ac:dyDescent="0.3">
      <c r="A393" s="27">
        <v>32</v>
      </c>
      <c r="B393" s="31" t="s">
        <v>277</v>
      </c>
      <c r="C393" s="28">
        <v>1969</v>
      </c>
      <c r="D393" s="31" t="s">
        <v>278</v>
      </c>
      <c r="E393" s="25">
        <f t="shared" si="17"/>
        <v>19</v>
      </c>
      <c r="F393" s="66">
        <f t="shared" si="18"/>
        <v>1</v>
      </c>
      <c r="G393" s="32"/>
      <c r="H393" s="32"/>
      <c r="I393" s="32">
        <v>19</v>
      </c>
      <c r="J393" s="36"/>
      <c r="K393" s="36"/>
      <c r="L393" s="36"/>
      <c r="M393" s="36"/>
      <c r="N393" s="36"/>
      <c r="O393" s="36"/>
      <c r="P393" s="48"/>
      <c r="Q393" s="36"/>
      <c r="R393" s="48"/>
      <c r="S393" s="36"/>
      <c r="T393" s="48"/>
      <c r="U393" s="48"/>
      <c r="V393" s="36"/>
      <c r="W393" s="36"/>
      <c r="X393" s="36"/>
      <c r="Y393" s="36"/>
      <c r="Z393" s="36"/>
    </row>
    <row r="394" spans="1:26" ht="21.75" customHeight="1" x14ac:dyDescent="0.3">
      <c r="A394" s="27">
        <v>33</v>
      </c>
      <c r="B394" s="31" t="s">
        <v>496</v>
      </c>
      <c r="C394" s="28"/>
      <c r="D394" s="31" t="s">
        <v>341</v>
      </c>
      <c r="E394" s="25">
        <f t="shared" ref="E394:E425" si="19">SUM(G394:Z394)</f>
        <v>19</v>
      </c>
      <c r="F394" s="66">
        <f t="shared" si="18"/>
        <v>1</v>
      </c>
      <c r="G394" s="32"/>
      <c r="H394" s="32">
        <v>19</v>
      </c>
      <c r="I394" s="32"/>
      <c r="J394" s="36"/>
      <c r="K394" s="36"/>
      <c r="L394" s="36"/>
      <c r="M394" s="36"/>
      <c r="N394" s="36"/>
      <c r="O394" s="36"/>
      <c r="P394" s="48"/>
      <c r="Q394" s="36"/>
      <c r="R394" s="48"/>
      <c r="S394" s="36"/>
      <c r="T394" s="48"/>
      <c r="U394" s="48"/>
      <c r="V394" s="36"/>
      <c r="W394" s="36"/>
      <c r="X394" s="36"/>
      <c r="Y394" s="36"/>
      <c r="Z394" s="36"/>
    </row>
    <row r="395" spans="1:26" ht="21.75" customHeight="1" x14ac:dyDescent="0.3">
      <c r="A395" s="27">
        <v>34</v>
      </c>
      <c r="B395" s="20" t="s">
        <v>637</v>
      </c>
      <c r="C395" s="21">
        <v>1969</v>
      </c>
      <c r="D395" s="20" t="s">
        <v>638</v>
      </c>
      <c r="E395" s="25">
        <f t="shared" si="19"/>
        <v>19</v>
      </c>
      <c r="F395" s="66">
        <f t="shared" si="18"/>
        <v>1</v>
      </c>
      <c r="G395" s="65"/>
      <c r="J395" s="39">
        <v>19</v>
      </c>
      <c r="K395" s="36"/>
      <c r="L395" s="36"/>
      <c r="M395" s="36"/>
      <c r="N395" s="36"/>
      <c r="O395" s="36"/>
      <c r="P395" s="48"/>
      <c r="Q395" s="36"/>
      <c r="R395" s="48"/>
      <c r="S395" s="36"/>
      <c r="T395" s="48"/>
      <c r="U395" s="48"/>
      <c r="V395" s="36"/>
      <c r="W395" s="36"/>
      <c r="X395" s="36"/>
      <c r="Y395" s="36"/>
      <c r="Z395" s="36"/>
    </row>
    <row r="396" spans="1:26" ht="21.75" customHeight="1" x14ac:dyDescent="0.3">
      <c r="A396" s="27">
        <v>35</v>
      </c>
      <c r="B396" s="31" t="s">
        <v>748</v>
      </c>
      <c r="C396" s="28">
        <v>1963</v>
      </c>
      <c r="D396" s="31" t="s">
        <v>347</v>
      </c>
      <c r="E396" s="25">
        <f t="shared" si="19"/>
        <v>19</v>
      </c>
      <c r="F396" s="66">
        <f t="shared" si="18"/>
        <v>1</v>
      </c>
      <c r="G396" s="32"/>
      <c r="H396" s="32"/>
      <c r="I396" s="32"/>
      <c r="J396" s="38"/>
      <c r="K396" s="4">
        <v>19</v>
      </c>
      <c r="L396" s="33"/>
      <c r="M396" s="36"/>
      <c r="N396" s="36"/>
      <c r="O396" s="36"/>
      <c r="P396" s="48"/>
      <c r="Q396" s="36"/>
      <c r="R396" s="48"/>
      <c r="S396" s="36"/>
      <c r="T396" s="48"/>
      <c r="U396" s="48"/>
      <c r="V396" s="36"/>
      <c r="W396" s="36"/>
      <c r="X396" s="36"/>
      <c r="Y396" s="36"/>
      <c r="Z396" s="36"/>
    </row>
    <row r="397" spans="1:26" ht="21.75" customHeight="1" x14ac:dyDescent="0.3">
      <c r="A397" s="27">
        <v>36</v>
      </c>
      <c r="B397" s="31" t="s">
        <v>808</v>
      </c>
      <c r="C397" s="28">
        <v>1965</v>
      </c>
      <c r="D397" s="31" t="s">
        <v>522</v>
      </c>
      <c r="E397" s="25">
        <f t="shared" si="19"/>
        <v>19</v>
      </c>
      <c r="F397" s="66">
        <f t="shared" si="18"/>
        <v>1</v>
      </c>
      <c r="G397" s="32"/>
      <c r="H397" s="32"/>
      <c r="I397" s="32"/>
      <c r="J397" s="38"/>
      <c r="L397" s="33"/>
      <c r="N397" s="4">
        <v>19</v>
      </c>
      <c r="O397" s="36"/>
      <c r="P397" s="48"/>
      <c r="Q397" s="36"/>
      <c r="R397" s="48"/>
      <c r="S397" s="36"/>
      <c r="T397" s="48"/>
      <c r="U397" s="48"/>
      <c r="V397" s="36"/>
      <c r="W397" s="36"/>
      <c r="X397" s="36"/>
      <c r="Y397" s="36"/>
      <c r="Z397" s="36"/>
    </row>
    <row r="398" spans="1:26" ht="21.75" customHeight="1" x14ac:dyDescent="0.3">
      <c r="A398" s="27">
        <v>37</v>
      </c>
      <c r="B398" s="31" t="s">
        <v>1018</v>
      </c>
      <c r="C398" s="28">
        <v>1964</v>
      </c>
      <c r="D398" s="31" t="s">
        <v>1015</v>
      </c>
      <c r="E398" s="25">
        <f t="shared" si="19"/>
        <v>19</v>
      </c>
      <c r="F398" s="66">
        <f t="shared" si="18"/>
        <v>1</v>
      </c>
      <c r="G398" s="32"/>
      <c r="H398" s="32"/>
      <c r="I398" s="32"/>
      <c r="J398" s="38"/>
      <c r="L398" s="33"/>
      <c r="O398" s="35"/>
      <c r="Q398" s="35"/>
      <c r="R398" s="39"/>
      <c r="S398" s="35"/>
      <c r="T398" s="4">
        <v>19</v>
      </c>
      <c r="U398" s="48"/>
      <c r="V398" s="36"/>
      <c r="W398" s="36"/>
      <c r="X398" s="36"/>
      <c r="Y398" s="36"/>
      <c r="Z398" s="36"/>
    </row>
    <row r="399" spans="1:26" ht="21.75" customHeight="1" x14ac:dyDescent="0.3">
      <c r="A399" s="27">
        <v>38</v>
      </c>
      <c r="B399" s="6" t="s">
        <v>1060</v>
      </c>
      <c r="C399" s="1">
        <v>1967</v>
      </c>
      <c r="D399" s="6" t="s">
        <v>1038</v>
      </c>
      <c r="E399" s="25">
        <f t="shared" si="19"/>
        <v>19</v>
      </c>
      <c r="F399" s="66">
        <f t="shared" si="18"/>
        <v>1</v>
      </c>
      <c r="U399" s="39">
        <v>19</v>
      </c>
      <c r="V399" s="36"/>
      <c r="W399" s="36"/>
      <c r="X399" s="36"/>
      <c r="Y399" s="36"/>
      <c r="Z399" s="36"/>
    </row>
    <row r="400" spans="1:26" ht="21.75" customHeight="1" x14ac:dyDescent="0.3">
      <c r="A400" s="27">
        <v>39</v>
      </c>
      <c r="B400" s="31" t="s">
        <v>509</v>
      </c>
      <c r="C400" s="28"/>
      <c r="D400" s="31" t="s">
        <v>1292</v>
      </c>
      <c r="E400" s="25">
        <f t="shared" si="19"/>
        <v>19</v>
      </c>
      <c r="F400" s="66">
        <f t="shared" si="18"/>
        <v>2</v>
      </c>
      <c r="G400" s="32"/>
      <c r="H400" s="32">
        <v>10</v>
      </c>
      <c r="I400" s="32"/>
      <c r="J400" s="38"/>
      <c r="K400" s="36"/>
      <c r="L400" s="36"/>
      <c r="M400" s="36"/>
      <c r="N400" s="36"/>
      <c r="O400" s="35"/>
      <c r="P400" s="39"/>
      <c r="Q400" s="35"/>
      <c r="R400" s="39"/>
      <c r="S400" s="35"/>
      <c r="U400" s="39"/>
      <c r="Z400" s="4">
        <v>9</v>
      </c>
    </row>
    <row r="401" spans="1:26" ht="21.75" customHeight="1" x14ac:dyDescent="0.3">
      <c r="A401" s="27">
        <v>40</v>
      </c>
      <c r="B401" s="31" t="s">
        <v>1284</v>
      </c>
      <c r="C401" s="28"/>
      <c r="D401" s="31" t="s">
        <v>1285</v>
      </c>
      <c r="E401" s="25">
        <f t="shared" si="19"/>
        <v>19</v>
      </c>
      <c r="F401" s="66">
        <f t="shared" si="18"/>
        <v>1</v>
      </c>
      <c r="G401" s="32"/>
      <c r="H401" s="32"/>
      <c r="I401" s="32"/>
      <c r="J401" s="38"/>
      <c r="K401" s="35"/>
      <c r="L401" s="33"/>
      <c r="O401" s="35"/>
      <c r="Q401" s="35"/>
      <c r="R401" s="39"/>
      <c r="S401" s="35"/>
      <c r="U401" s="39"/>
      <c r="Z401" s="4">
        <v>19</v>
      </c>
    </row>
    <row r="402" spans="1:26" ht="21.75" customHeight="1" x14ac:dyDescent="0.3">
      <c r="A402" s="27">
        <v>41</v>
      </c>
      <c r="B402" s="20" t="s">
        <v>639</v>
      </c>
      <c r="C402" s="21">
        <v>1967</v>
      </c>
      <c r="D402" s="20" t="s">
        <v>640</v>
      </c>
      <c r="E402" s="25">
        <f t="shared" si="19"/>
        <v>18</v>
      </c>
      <c r="F402" s="66">
        <f t="shared" si="18"/>
        <v>1</v>
      </c>
      <c r="G402" s="65"/>
      <c r="J402" s="39">
        <v>18</v>
      </c>
      <c r="K402" s="36"/>
      <c r="L402" s="36"/>
      <c r="M402" s="36"/>
      <c r="N402" s="36"/>
      <c r="O402" s="36"/>
      <c r="P402" s="48"/>
      <c r="Q402" s="36"/>
      <c r="R402" s="48"/>
      <c r="S402" s="36"/>
      <c r="T402" s="48"/>
      <c r="U402" s="48"/>
      <c r="V402" s="36"/>
      <c r="W402" s="36"/>
      <c r="X402" s="36"/>
      <c r="Y402" s="36"/>
      <c r="Z402" s="36"/>
    </row>
    <row r="403" spans="1:26" ht="21.75" customHeight="1" x14ac:dyDescent="0.3">
      <c r="A403" s="27">
        <v>42</v>
      </c>
      <c r="B403" s="31" t="s">
        <v>809</v>
      </c>
      <c r="C403" s="28">
        <v>1960</v>
      </c>
      <c r="D403" s="31" t="s">
        <v>810</v>
      </c>
      <c r="E403" s="25">
        <f t="shared" si="19"/>
        <v>18</v>
      </c>
      <c r="F403" s="66">
        <f t="shared" si="18"/>
        <v>1</v>
      </c>
      <c r="G403" s="32"/>
      <c r="H403" s="32"/>
      <c r="I403" s="32"/>
      <c r="J403" s="38"/>
      <c r="L403" s="33"/>
      <c r="N403" s="4">
        <v>18</v>
      </c>
      <c r="O403" s="36"/>
      <c r="P403" s="48"/>
      <c r="Q403" s="36"/>
      <c r="R403" s="48"/>
      <c r="S403" s="36"/>
      <c r="T403" s="48"/>
      <c r="U403" s="48"/>
      <c r="V403" s="36"/>
      <c r="W403" s="36"/>
      <c r="X403" s="36"/>
      <c r="Y403" s="36"/>
      <c r="Z403" s="36"/>
    </row>
    <row r="404" spans="1:26" ht="21.75" customHeight="1" x14ac:dyDescent="0.3">
      <c r="A404" s="27">
        <v>43</v>
      </c>
      <c r="B404" s="31" t="s">
        <v>926</v>
      </c>
      <c r="C404" s="28">
        <v>1966</v>
      </c>
      <c r="D404" s="31" t="s">
        <v>927</v>
      </c>
      <c r="E404" s="25">
        <f t="shared" si="19"/>
        <v>18</v>
      </c>
      <c r="F404" s="66">
        <f t="shared" si="18"/>
        <v>2</v>
      </c>
      <c r="G404" s="32"/>
      <c r="H404" s="32"/>
      <c r="I404" s="32"/>
      <c r="J404" s="38"/>
      <c r="L404" s="33"/>
      <c r="O404" s="35"/>
      <c r="Q404" s="35"/>
      <c r="R404" s="39">
        <v>9</v>
      </c>
      <c r="S404" s="35"/>
      <c r="T404" s="4">
        <v>9</v>
      </c>
      <c r="U404" s="48"/>
      <c r="V404" s="36"/>
      <c r="W404" s="36"/>
      <c r="X404" s="36"/>
      <c r="Y404" s="36"/>
      <c r="Z404" s="36"/>
    </row>
    <row r="405" spans="1:26" ht="21.75" customHeight="1" x14ac:dyDescent="0.3">
      <c r="A405" s="27">
        <v>44</v>
      </c>
      <c r="B405" s="31" t="s">
        <v>1019</v>
      </c>
      <c r="C405" s="28">
        <v>1963</v>
      </c>
      <c r="D405" s="31" t="s">
        <v>1020</v>
      </c>
      <c r="E405" s="25">
        <f t="shared" si="19"/>
        <v>18</v>
      </c>
      <c r="F405" s="66">
        <f t="shared" si="18"/>
        <v>1</v>
      </c>
      <c r="G405" s="32"/>
      <c r="H405" s="32"/>
      <c r="I405" s="32"/>
      <c r="J405" s="38"/>
      <c r="L405" s="33"/>
      <c r="O405" s="35"/>
      <c r="Q405" s="35"/>
      <c r="R405" s="39"/>
      <c r="S405" s="35"/>
      <c r="T405" s="4">
        <v>18</v>
      </c>
      <c r="U405" s="48"/>
      <c r="V405" s="36"/>
      <c r="W405" s="36"/>
      <c r="X405" s="36"/>
      <c r="Y405" s="36"/>
      <c r="Z405" s="36"/>
    </row>
    <row r="406" spans="1:26" ht="21.75" customHeight="1" x14ac:dyDescent="0.3">
      <c r="A406" s="27">
        <v>45</v>
      </c>
      <c r="B406" s="31" t="s">
        <v>1286</v>
      </c>
      <c r="C406" s="28"/>
      <c r="D406" s="31" t="s">
        <v>386</v>
      </c>
      <c r="E406" s="25">
        <f t="shared" si="19"/>
        <v>18</v>
      </c>
      <c r="F406" s="66">
        <f t="shared" si="18"/>
        <v>1</v>
      </c>
      <c r="G406" s="32"/>
      <c r="H406" s="32"/>
      <c r="I406" s="32"/>
      <c r="J406" s="38"/>
      <c r="K406" s="35"/>
      <c r="L406" s="33"/>
      <c r="O406" s="35"/>
      <c r="Q406" s="35"/>
      <c r="R406" s="39"/>
      <c r="S406" s="35"/>
      <c r="U406" s="39"/>
      <c r="Z406" s="4">
        <v>18</v>
      </c>
    </row>
    <row r="407" spans="1:26" ht="21.75" customHeight="1" x14ac:dyDescent="0.3">
      <c r="A407" s="27">
        <v>46</v>
      </c>
      <c r="B407" s="31" t="s">
        <v>499</v>
      </c>
      <c r="C407" s="28"/>
      <c r="D407" s="31" t="s">
        <v>490</v>
      </c>
      <c r="E407" s="26">
        <f t="shared" si="19"/>
        <v>17</v>
      </c>
      <c r="F407" s="66">
        <f t="shared" si="18"/>
        <v>1</v>
      </c>
      <c r="G407" s="32"/>
      <c r="H407" s="32">
        <v>17</v>
      </c>
      <c r="I407" s="32"/>
      <c r="J407" s="36"/>
      <c r="K407" s="36"/>
      <c r="L407" s="36"/>
      <c r="M407" s="36"/>
      <c r="N407" s="36"/>
      <c r="O407" s="36"/>
      <c r="P407" s="48"/>
      <c r="Q407" s="36"/>
      <c r="R407" s="48"/>
      <c r="S407" s="36"/>
      <c r="T407" s="48"/>
      <c r="U407" s="48"/>
      <c r="V407" s="36"/>
      <c r="W407" s="36"/>
      <c r="X407" s="36"/>
      <c r="Y407" s="36"/>
      <c r="Z407" s="36"/>
    </row>
    <row r="408" spans="1:26" ht="21.75" customHeight="1" x14ac:dyDescent="0.3">
      <c r="A408" s="27">
        <v>47</v>
      </c>
      <c r="B408" s="20" t="s">
        <v>641</v>
      </c>
      <c r="C408" s="21">
        <v>1968</v>
      </c>
      <c r="D408" s="20" t="s">
        <v>642</v>
      </c>
      <c r="E408" s="26">
        <f t="shared" si="19"/>
        <v>17</v>
      </c>
      <c r="F408" s="66">
        <f t="shared" si="18"/>
        <v>1</v>
      </c>
      <c r="G408" s="65"/>
      <c r="J408" s="39">
        <v>17</v>
      </c>
      <c r="K408" s="36"/>
      <c r="L408" s="36"/>
      <c r="M408" s="36"/>
      <c r="N408" s="36"/>
      <c r="O408" s="36"/>
      <c r="P408" s="48"/>
      <c r="Q408" s="36"/>
      <c r="R408" s="48"/>
      <c r="S408" s="36"/>
      <c r="T408" s="48"/>
      <c r="U408" s="48"/>
      <c r="V408" s="36"/>
      <c r="W408" s="36"/>
      <c r="X408" s="36"/>
      <c r="Y408" s="36"/>
      <c r="Z408" s="36"/>
    </row>
    <row r="409" spans="1:26" ht="21.75" customHeight="1" x14ac:dyDescent="0.3">
      <c r="A409" s="27">
        <v>48</v>
      </c>
      <c r="B409" s="31" t="s">
        <v>749</v>
      </c>
      <c r="C409" s="28">
        <v>1962</v>
      </c>
      <c r="D409" s="31" t="s">
        <v>750</v>
      </c>
      <c r="E409" s="26">
        <f t="shared" si="19"/>
        <v>17</v>
      </c>
      <c r="F409" s="66">
        <f t="shared" si="18"/>
        <v>1</v>
      </c>
      <c r="G409" s="32"/>
      <c r="H409" s="32"/>
      <c r="I409" s="32"/>
      <c r="J409" s="38"/>
      <c r="K409" s="4">
        <v>17</v>
      </c>
      <c r="L409" s="33"/>
      <c r="M409" s="36"/>
      <c r="N409" s="36"/>
      <c r="O409" s="36"/>
      <c r="P409" s="48"/>
      <c r="Q409" s="36"/>
      <c r="R409" s="48"/>
      <c r="S409" s="36"/>
      <c r="T409" s="48"/>
      <c r="U409" s="48"/>
      <c r="V409" s="36"/>
      <c r="W409" s="36"/>
      <c r="X409" s="36"/>
      <c r="Y409" s="36"/>
      <c r="Z409" s="36"/>
    </row>
    <row r="410" spans="1:26" ht="21.75" customHeight="1" x14ac:dyDescent="0.3">
      <c r="A410" s="27">
        <v>49</v>
      </c>
      <c r="B410" s="6" t="s">
        <v>1111</v>
      </c>
      <c r="C410" s="1">
        <v>1962</v>
      </c>
      <c r="D410" s="6" t="s">
        <v>348</v>
      </c>
      <c r="E410" s="26">
        <f t="shared" si="19"/>
        <v>17</v>
      </c>
      <c r="F410" s="66">
        <f t="shared" si="18"/>
        <v>1</v>
      </c>
      <c r="U410" s="39"/>
      <c r="V410" s="4">
        <v>17</v>
      </c>
      <c r="W410" s="36"/>
      <c r="X410" s="36"/>
      <c r="Y410" s="36"/>
      <c r="Z410" s="36"/>
    </row>
    <row r="411" spans="1:26" ht="21.75" customHeight="1" x14ac:dyDescent="0.3">
      <c r="A411" s="27">
        <v>50</v>
      </c>
      <c r="B411" s="31" t="s">
        <v>1180</v>
      </c>
      <c r="C411" s="28">
        <v>1969</v>
      </c>
      <c r="D411" s="31" t="s">
        <v>603</v>
      </c>
      <c r="E411" s="26">
        <f t="shared" si="19"/>
        <v>17</v>
      </c>
      <c r="F411" s="66">
        <f t="shared" si="18"/>
        <v>1</v>
      </c>
      <c r="G411" s="32"/>
      <c r="H411" s="32"/>
      <c r="I411" s="32"/>
      <c r="J411" s="38"/>
      <c r="K411" s="35"/>
      <c r="L411" s="33"/>
      <c r="O411" s="35"/>
      <c r="Q411" s="35"/>
      <c r="R411" s="39"/>
      <c r="S411" s="35"/>
      <c r="U411" s="39"/>
      <c r="Y411" s="4">
        <v>17</v>
      </c>
      <c r="Z411" s="36"/>
    </row>
    <row r="412" spans="1:26" ht="21.75" customHeight="1" x14ac:dyDescent="0.3">
      <c r="A412" s="27">
        <v>51</v>
      </c>
      <c r="B412" s="31" t="s">
        <v>500</v>
      </c>
      <c r="C412" s="28"/>
      <c r="D412" s="31" t="s">
        <v>501</v>
      </c>
      <c r="E412" s="26">
        <f t="shared" si="19"/>
        <v>16</v>
      </c>
      <c r="F412" s="66">
        <f t="shared" si="18"/>
        <v>1</v>
      </c>
      <c r="G412" s="32"/>
      <c r="H412" s="32">
        <v>16</v>
      </c>
      <c r="I412" s="32"/>
      <c r="J412" s="36"/>
      <c r="K412" s="36"/>
      <c r="L412" s="36"/>
      <c r="M412" s="36"/>
      <c r="N412" s="36"/>
      <c r="O412" s="36"/>
      <c r="P412" s="48"/>
      <c r="Q412" s="36"/>
      <c r="R412" s="48"/>
      <c r="S412" s="36"/>
      <c r="T412" s="48"/>
      <c r="U412" s="48"/>
      <c r="V412" s="36"/>
      <c r="W412" s="36"/>
      <c r="X412" s="36"/>
      <c r="Y412" s="36"/>
      <c r="Z412" s="35"/>
    </row>
    <row r="413" spans="1:26" ht="21.75" customHeight="1" x14ac:dyDescent="0.3">
      <c r="A413" s="27">
        <v>52</v>
      </c>
      <c r="B413" s="31" t="s">
        <v>124</v>
      </c>
      <c r="C413" s="28">
        <v>1965</v>
      </c>
      <c r="D413" s="31" t="s">
        <v>125</v>
      </c>
      <c r="E413" s="34">
        <f t="shared" si="19"/>
        <v>16</v>
      </c>
      <c r="F413" s="66">
        <f t="shared" si="18"/>
        <v>1</v>
      </c>
      <c r="G413" s="33">
        <v>16</v>
      </c>
      <c r="H413" s="32"/>
      <c r="I413" s="32"/>
      <c r="J413" s="36"/>
      <c r="K413" s="36"/>
      <c r="L413" s="36"/>
      <c r="M413" s="36"/>
      <c r="N413" s="36"/>
      <c r="O413" s="36"/>
      <c r="P413" s="48"/>
      <c r="Q413" s="36"/>
      <c r="R413" s="48"/>
      <c r="S413" s="36"/>
      <c r="T413" s="48"/>
      <c r="U413" s="48"/>
      <c r="V413" s="36"/>
      <c r="W413" s="36"/>
      <c r="X413" s="35"/>
      <c r="Y413" s="35"/>
      <c r="Z413" s="35"/>
    </row>
    <row r="414" spans="1:26" ht="21.75" customHeight="1" x14ac:dyDescent="0.3">
      <c r="A414" s="27">
        <v>53</v>
      </c>
      <c r="B414" s="31" t="s">
        <v>298</v>
      </c>
      <c r="C414" s="28">
        <v>1962</v>
      </c>
      <c r="D414" s="31" t="s">
        <v>299</v>
      </c>
      <c r="E414" s="41">
        <f t="shared" si="19"/>
        <v>16</v>
      </c>
      <c r="F414" s="66">
        <f t="shared" si="18"/>
        <v>2</v>
      </c>
      <c r="G414" s="32"/>
      <c r="H414" s="32"/>
      <c r="I414" s="32">
        <v>4</v>
      </c>
      <c r="J414" s="38"/>
      <c r="K414" s="35">
        <v>12</v>
      </c>
      <c r="L414" s="35"/>
      <c r="M414" s="36"/>
      <c r="N414" s="36"/>
      <c r="O414" s="36"/>
      <c r="P414" s="48"/>
      <c r="Q414" s="36"/>
      <c r="R414" s="48"/>
      <c r="S414" s="36"/>
      <c r="T414" s="48"/>
      <c r="U414" s="48"/>
      <c r="V414" s="36"/>
      <c r="W414" s="35"/>
      <c r="X414" s="35"/>
      <c r="Y414" s="35"/>
      <c r="Z414" s="35"/>
    </row>
    <row r="415" spans="1:26" ht="21.75" customHeight="1" x14ac:dyDescent="0.3">
      <c r="A415" s="27">
        <v>54</v>
      </c>
      <c r="B415" s="31" t="s">
        <v>751</v>
      </c>
      <c r="C415" s="28">
        <v>1965</v>
      </c>
      <c r="D415" s="31" t="s">
        <v>752</v>
      </c>
      <c r="E415" s="41">
        <f t="shared" si="19"/>
        <v>16</v>
      </c>
      <c r="F415" s="66">
        <f t="shared" si="18"/>
        <v>1</v>
      </c>
      <c r="G415" s="32"/>
      <c r="H415" s="32"/>
      <c r="I415" s="32"/>
      <c r="J415" s="38"/>
      <c r="K415" s="4">
        <v>16</v>
      </c>
      <c r="L415" s="33"/>
      <c r="M415" s="36"/>
      <c r="N415" s="36"/>
      <c r="O415" s="36"/>
      <c r="P415" s="48"/>
      <c r="Q415" s="36"/>
      <c r="R415" s="48"/>
      <c r="S415" s="36"/>
      <c r="T415" s="48"/>
      <c r="U415" s="48"/>
      <c r="V415" s="35"/>
      <c r="W415" s="35"/>
      <c r="X415" s="35"/>
      <c r="Y415" s="35"/>
      <c r="Z415" s="35"/>
    </row>
    <row r="416" spans="1:26" ht="21.75" customHeight="1" x14ac:dyDescent="0.3">
      <c r="A416" s="27">
        <v>55</v>
      </c>
      <c r="B416" s="6" t="s">
        <v>1112</v>
      </c>
      <c r="C416" s="1">
        <v>1965</v>
      </c>
      <c r="D416" s="6" t="s">
        <v>348</v>
      </c>
      <c r="E416" s="41">
        <f t="shared" si="19"/>
        <v>16</v>
      </c>
      <c r="F416" s="66">
        <f t="shared" si="18"/>
        <v>1</v>
      </c>
      <c r="U416" s="39"/>
      <c r="V416" s="4">
        <v>16</v>
      </c>
      <c r="X416" s="35"/>
      <c r="Y416" s="35"/>
      <c r="Z416" s="35"/>
    </row>
    <row r="417" spans="1:26" ht="21.75" customHeight="1" x14ac:dyDescent="0.3">
      <c r="A417" s="27">
        <v>56</v>
      </c>
      <c r="B417" s="31" t="s">
        <v>1287</v>
      </c>
      <c r="C417" s="28"/>
      <c r="D417" s="31" t="s">
        <v>1288</v>
      </c>
      <c r="E417" s="41">
        <f t="shared" si="19"/>
        <v>16</v>
      </c>
      <c r="F417" s="66">
        <f t="shared" si="18"/>
        <v>1</v>
      </c>
      <c r="G417" s="32"/>
      <c r="H417" s="32"/>
      <c r="I417" s="32"/>
      <c r="J417" s="38"/>
      <c r="K417" s="35"/>
      <c r="L417" s="33"/>
      <c r="O417" s="35"/>
      <c r="Q417" s="35"/>
      <c r="R417" s="39"/>
      <c r="S417" s="35"/>
      <c r="U417" s="39"/>
      <c r="Z417" s="4">
        <v>16</v>
      </c>
    </row>
    <row r="418" spans="1:26" ht="21.75" customHeight="1" x14ac:dyDescent="0.3">
      <c r="A418" s="27">
        <v>57</v>
      </c>
      <c r="B418" s="31" t="s">
        <v>281</v>
      </c>
      <c r="C418" s="28">
        <v>1968</v>
      </c>
      <c r="D418" s="31" t="s">
        <v>282</v>
      </c>
      <c r="E418" s="41">
        <f t="shared" si="19"/>
        <v>15</v>
      </c>
      <c r="F418" s="66">
        <f t="shared" si="18"/>
        <v>1</v>
      </c>
      <c r="G418" s="32"/>
      <c r="H418" s="32"/>
      <c r="I418" s="32">
        <v>15</v>
      </c>
      <c r="J418" s="36"/>
      <c r="K418" s="36"/>
      <c r="L418" s="36"/>
      <c r="M418" s="36"/>
      <c r="N418" s="36"/>
      <c r="O418" s="36"/>
      <c r="P418" s="48"/>
      <c r="Q418" s="36"/>
      <c r="R418" s="48"/>
      <c r="S418" s="36"/>
      <c r="T418" s="48"/>
      <c r="U418" s="39"/>
      <c r="V418" s="35"/>
      <c r="X418" s="35"/>
      <c r="Y418" s="35"/>
      <c r="Z418" s="35"/>
    </row>
    <row r="419" spans="1:26" ht="21.75" customHeight="1" x14ac:dyDescent="0.3">
      <c r="A419" s="27">
        <v>58</v>
      </c>
      <c r="B419" s="31" t="s">
        <v>753</v>
      </c>
      <c r="C419" s="28">
        <v>1961</v>
      </c>
      <c r="D419" s="31" t="s">
        <v>754</v>
      </c>
      <c r="E419" s="41">
        <f t="shared" si="19"/>
        <v>15</v>
      </c>
      <c r="F419" s="66">
        <f t="shared" si="18"/>
        <v>1</v>
      </c>
      <c r="G419" s="32"/>
      <c r="H419" s="32"/>
      <c r="I419" s="32"/>
      <c r="J419" s="38"/>
      <c r="K419" s="4">
        <v>15</v>
      </c>
      <c r="L419" s="33"/>
      <c r="M419" s="36"/>
      <c r="N419" s="36"/>
      <c r="O419" s="36"/>
      <c r="P419" s="48"/>
      <c r="Q419" s="36"/>
      <c r="R419" s="48"/>
      <c r="S419" s="36"/>
      <c r="T419" s="48"/>
      <c r="U419" s="39"/>
      <c r="X419" s="35"/>
      <c r="Y419" s="35"/>
      <c r="Z419" s="35"/>
    </row>
    <row r="420" spans="1:26" ht="21.75" customHeight="1" x14ac:dyDescent="0.3">
      <c r="A420" s="27">
        <v>59</v>
      </c>
      <c r="B420" s="31" t="s">
        <v>828</v>
      </c>
      <c r="C420" s="28"/>
      <c r="D420" s="31" t="s">
        <v>829</v>
      </c>
      <c r="E420" s="41">
        <f t="shared" si="19"/>
        <v>15</v>
      </c>
      <c r="F420" s="66">
        <f t="shared" si="18"/>
        <v>1</v>
      </c>
      <c r="G420" s="32"/>
      <c r="H420" s="32"/>
      <c r="I420" s="32"/>
      <c r="J420" s="38"/>
      <c r="L420" s="33"/>
      <c r="O420" s="35">
        <v>15</v>
      </c>
      <c r="P420" s="48"/>
      <c r="Q420" s="36"/>
      <c r="R420" s="48"/>
      <c r="S420" s="36"/>
      <c r="T420" s="48"/>
      <c r="U420" s="39"/>
      <c r="X420" s="35"/>
      <c r="Y420" s="35"/>
      <c r="Z420" s="35"/>
    </row>
    <row r="421" spans="1:26" ht="21.75" customHeight="1" x14ac:dyDescent="0.3">
      <c r="A421" s="27">
        <v>60</v>
      </c>
      <c r="B421" s="31" t="s">
        <v>830</v>
      </c>
      <c r="C421" s="28"/>
      <c r="D421" s="31" t="s">
        <v>341</v>
      </c>
      <c r="E421" s="41">
        <f t="shared" si="19"/>
        <v>14</v>
      </c>
      <c r="F421" s="66">
        <f t="shared" si="18"/>
        <v>1</v>
      </c>
      <c r="G421" s="32"/>
      <c r="H421" s="32"/>
      <c r="I421" s="32"/>
      <c r="J421" s="38"/>
      <c r="L421" s="33"/>
      <c r="O421" s="35">
        <v>14</v>
      </c>
      <c r="P421" s="48"/>
      <c r="Q421" s="36"/>
      <c r="R421" s="48"/>
      <c r="S421" s="36"/>
      <c r="T421" s="48"/>
      <c r="U421" s="39"/>
      <c r="X421" s="35"/>
      <c r="Y421" s="35"/>
      <c r="Z421" s="35"/>
    </row>
    <row r="422" spans="1:26" ht="21.75" customHeight="1" x14ac:dyDescent="0.3">
      <c r="A422" s="27">
        <v>61</v>
      </c>
      <c r="B422" s="31" t="s">
        <v>1140</v>
      </c>
      <c r="C422" s="28"/>
      <c r="D422" s="31" t="s">
        <v>58</v>
      </c>
      <c r="E422" s="44">
        <f t="shared" si="19"/>
        <v>14</v>
      </c>
      <c r="F422" s="66">
        <f t="shared" si="18"/>
        <v>1</v>
      </c>
      <c r="G422" s="32"/>
      <c r="H422" s="32"/>
      <c r="I422" s="32"/>
      <c r="J422" s="38"/>
      <c r="K422" s="35"/>
      <c r="L422" s="33"/>
      <c r="O422" s="35"/>
      <c r="Q422" s="35"/>
      <c r="R422" s="39"/>
      <c r="S422" s="35"/>
      <c r="U422" s="39"/>
      <c r="W422" s="4">
        <v>14</v>
      </c>
      <c r="X422" s="35"/>
      <c r="Y422" s="35"/>
      <c r="Z422" s="35"/>
    </row>
    <row r="423" spans="1:26" ht="21.75" customHeight="1" x14ac:dyDescent="0.3">
      <c r="A423" s="27">
        <v>62</v>
      </c>
      <c r="B423" s="31" t="s">
        <v>1289</v>
      </c>
      <c r="C423" s="28"/>
      <c r="D423" s="31" t="s">
        <v>1290</v>
      </c>
      <c r="E423" s="47">
        <f t="shared" si="19"/>
        <v>14</v>
      </c>
      <c r="F423" s="66">
        <f t="shared" si="18"/>
        <v>1</v>
      </c>
      <c r="G423" s="32"/>
      <c r="H423" s="32"/>
      <c r="I423" s="32"/>
      <c r="J423" s="38"/>
      <c r="K423" s="35"/>
      <c r="L423" s="33"/>
      <c r="O423" s="35"/>
      <c r="Q423" s="35"/>
      <c r="R423" s="39"/>
      <c r="S423" s="35"/>
      <c r="U423" s="39"/>
      <c r="Z423" s="4">
        <v>14</v>
      </c>
    </row>
    <row r="424" spans="1:26" ht="21.75" customHeight="1" x14ac:dyDescent="0.3">
      <c r="A424" s="27">
        <v>63</v>
      </c>
      <c r="B424" s="31" t="s">
        <v>133</v>
      </c>
      <c r="C424" s="28">
        <v>1961</v>
      </c>
      <c r="D424" s="31" t="s">
        <v>58</v>
      </c>
      <c r="E424" s="47">
        <f t="shared" si="19"/>
        <v>13</v>
      </c>
      <c r="F424" s="66">
        <f t="shared" si="18"/>
        <v>2</v>
      </c>
      <c r="G424" s="33">
        <v>11</v>
      </c>
      <c r="H424" s="32"/>
      <c r="I424" s="32">
        <v>2</v>
      </c>
      <c r="J424" s="36"/>
      <c r="K424" s="36"/>
      <c r="L424" s="36"/>
      <c r="M424" s="36"/>
      <c r="N424" s="36"/>
      <c r="O424" s="36"/>
      <c r="P424" s="48"/>
      <c r="Q424" s="36"/>
      <c r="R424" s="48"/>
      <c r="S424" s="36"/>
      <c r="T424" s="39"/>
      <c r="U424" s="39"/>
      <c r="X424" s="35"/>
      <c r="Y424" s="35"/>
    </row>
    <row r="425" spans="1:26" ht="21.75" customHeight="1" x14ac:dyDescent="0.3">
      <c r="A425" s="27">
        <v>64</v>
      </c>
      <c r="B425" s="31" t="s">
        <v>504</v>
      </c>
      <c r="C425" s="28"/>
      <c r="D425" s="31" t="s">
        <v>488</v>
      </c>
      <c r="E425" s="47">
        <f t="shared" si="19"/>
        <v>13</v>
      </c>
      <c r="F425" s="66">
        <f t="shared" si="18"/>
        <v>1</v>
      </c>
      <c r="G425" s="32"/>
      <c r="H425" s="32">
        <v>13</v>
      </c>
      <c r="I425" s="32"/>
      <c r="J425" s="36"/>
      <c r="K425" s="36"/>
      <c r="L425" s="36"/>
      <c r="M425" s="36"/>
      <c r="N425" s="36"/>
      <c r="O425" s="36"/>
      <c r="P425" s="48"/>
      <c r="Q425" s="36"/>
      <c r="R425" s="48"/>
      <c r="S425" s="35"/>
      <c r="T425" s="39"/>
      <c r="U425" s="39"/>
    </row>
    <row r="426" spans="1:26" ht="21.75" customHeight="1" x14ac:dyDescent="0.3">
      <c r="A426" s="27">
        <v>65</v>
      </c>
      <c r="B426" s="31" t="s">
        <v>285</v>
      </c>
      <c r="C426" s="28">
        <v>1962</v>
      </c>
      <c r="D426" s="31" t="s">
        <v>286</v>
      </c>
      <c r="E426" s="49">
        <f t="shared" ref="E426:E457" si="20">SUM(G426:Z426)</f>
        <v>13</v>
      </c>
      <c r="F426" s="66">
        <f t="shared" ref="F426:F459" si="21">COUNT(G426:Z426)</f>
        <v>1</v>
      </c>
      <c r="G426" s="32"/>
      <c r="H426" s="32"/>
      <c r="I426" s="32">
        <v>13</v>
      </c>
      <c r="J426" s="36"/>
      <c r="K426" s="36"/>
      <c r="L426" s="36"/>
      <c r="M426" s="36"/>
      <c r="N426" s="36"/>
      <c r="O426" s="36"/>
      <c r="P426" s="48"/>
      <c r="Q426" s="36"/>
      <c r="R426" s="48"/>
      <c r="S426" s="35"/>
      <c r="T426" s="39"/>
      <c r="U426" s="39"/>
    </row>
    <row r="427" spans="1:26" ht="21.75" customHeight="1" x14ac:dyDescent="0.3">
      <c r="A427" s="27">
        <v>66</v>
      </c>
      <c r="B427" s="31" t="s">
        <v>922</v>
      </c>
      <c r="C427" s="28"/>
      <c r="D427" s="31"/>
      <c r="E427" s="49">
        <f t="shared" si="20"/>
        <v>13</v>
      </c>
      <c r="F427" s="66">
        <f t="shared" si="21"/>
        <v>1</v>
      </c>
      <c r="G427" s="32"/>
      <c r="H427" s="32"/>
      <c r="I427" s="32"/>
      <c r="J427" s="38"/>
      <c r="L427" s="33"/>
      <c r="O427" s="35"/>
      <c r="Q427" s="35"/>
      <c r="R427" s="39">
        <v>13</v>
      </c>
      <c r="S427" s="35"/>
      <c r="T427" s="39"/>
      <c r="U427" s="39"/>
    </row>
    <row r="428" spans="1:26" ht="21.75" customHeight="1" x14ac:dyDescent="0.3">
      <c r="A428" s="27">
        <v>67</v>
      </c>
      <c r="B428" s="31" t="s">
        <v>1021</v>
      </c>
      <c r="C428" s="28">
        <v>1962</v>
      </c>
      <c r="D428" s="31" t="s">
        <v>341</v>
      </c>
      <c r="E428" s="49">
        <f t="shared" si="20"/>
        <v>13</v>
      </c>
      <c r="F428" s="66">
        <f t="shared" si="21"/>
        <v>1</v>
      </c>
      <c r="G428" s="32"/>
      <c r="H428" s="32"/>
      <c r="I428" s="32"/>
      <c r="J428" s="38"/>
      <c r="L428" s="33"/>
      <c r="O428" s="35"/>
      <c r="Q428" s="35"/>
      <c r="R428" s="39"/>
      <c r="S428" s="35"/>
      <c r="T428" s="4">
        <v>13</v>
      </c>
      <c r="U428" s="39"/>
    </row>
    <row r="429" spans="1:26" ht="21.75" customHeight="1" x14ac:dyDescent="0.3">
      <c r="A429" s="27">
        <v>68</v>
      </c>
      <c r="B429" s="31" t="s">
        <v>1141</v>
      </c>
      <c r="C429" s="28"/>
      <c r="D429" s="31"/>
      <c r="E429" s="51">
        <f t="shared" si="20"/>
        <v>13</v>
      </c>
      <c r="F429" s="66">
        <f t="shared" si="21"/>
        <v>1</v>
      </c>
      <c r="G429" s="32"/>
      <c r="H429" s="32"/>
      <c r="I429" s="32"/>
      <c r="J429" s="38"/>
      <c r="K429" s="35"/>
      <c r="L429" s="33"/>
      <c r="O429" s="35"/>
      <c r="Q429" s="35"/>
      <c r="R429" s="39"/>
      <c r="S429" s="35"/>
      <c r="U429" s="39"/>
      <c r="W429" s="4">
        <v>13</v>
      </c>
    </row>
    <row r="430" spans="1:26" ht="21.75" customHeight="1" x14ac:dyDescent="0.3">
      <c r="A430" s="27">
        <v>69</v>
      </c>
      <c r="B430" s="31" t="s">
        <v>132</v>
      </c>
      <c r="C430" s="28">
        <v>1969</v>
      </c>
      <c r="D430" s="31" t="s">
        <v>131</v>
      </c>
      <c r="E430" s="54">
        <f t="shared" si="20"/>
        <v>12</v>
      </c>
      <c r="F430" s="66">
        <f t="shared" si="21"/>
        <v>1</v>
      </c>
      <c r="G430" s="33">
        <v>12</v>
      </c>
      <c r="H430" s="32"/>
      <c r="I430" s="32"/>
      <c r="J430" s="38"/>
      <c r="K430" s="36"/>
      <c r="L430" s="36"/>
      <c r="M430" s="36"/>
      <c r="N430" s="36"/>
      <c r="O430" s="36"/>
      <c r="P430" s="48"/>
      <c r="Q430" s="35"/>
      <c r="R430" s="39"/>
      <c r="S430" s="35"/>
      <c r="U430" s="39"/>
    </row>
    <row r="431" spans="1:26" ht="21.75" customHeight="1" x14ac:dyDescent="0.3">
      <c r="A431" s="27">
        <v>70</v>
      </c>
      <c r="B431" s="31" t="s">
        <v>505</v>
      </c>
      <c r="C431" s="28"/>
      <c r="D431" s="31" t="s">
        <v>506</v>
      </c>
      <c r="E431" s="54">
        <f t="shared" si="20"/>
        <v>12</v>
      </c>
      <c r="F431" s="66">
        <f t="shared" si="21"/>
        <v>1</v>
      </c>
      <c r="G431" s="32"/>
      <c r="H431" s="32">
        <v>12</v>
      </c>
      <c r="I431" s="32"/>
      <c r="J431" s="38"/>
      <c r="K431" s="36"/>
      <c r="L431" s="36"/>
      <c r="M431" s="36"/>
      <c r="N431" s="36"/>
      <c r="O431" s="36"/>
      <c r="P431" s="39"/>
      <c r="Q431" s="35"/>
      <c r="R431" s="39"/>
      <c r="S431" s="35"/>
      <c r="U431" s="39"/>
    </row>
    <row r="432" spans="1:26" ht="21.75" customHeight="1" x14ac:dyDescent="0.3">
      <c r="A432" s="27">
        <v>71</v>
      </c>
      <c r="B432" s="20" t="s">
        <v>644</v>
      </c>
      <c r="C432" s="21">
        <v>1965</v>
      </c>
      <c r="D432" s="20" t="s">
        <v>645</v>
      </c>
      <c r="E432" s="54">
        <f t="shared" si="20"/>
        <v>12</v>
      </c>
      <c r="F432" s="66">
        <f t="shared" si="21"/>
        <v>1</v>
      </c>
      <c r="G432" s="65"/>
      <c r="J432" s="39">
        <v>12</v>
      </c>
      <c r="K432" s="36"/>
      <c r="L432" s="36"/>
      <c r="M432" s="36"/>
      <c r="N432" s="36"/>
      <c r="O432" s="36"/>
      <c r="P432" s="39"/>
      <c r="Q432" s="35"/>
      <c r="R432" s="39"/>
      <c r="S432" s="35"/>
      <c r="U432" s="39"/>
    </row>
    <row r="433" spans="1:26" ht="21.75" customHeight="1" x14ac:dyDescent="0.3">
      <c r="A433" s="27">
        <v>72</v>
      </c>
      <c r="B433" s="31" t="s">
        <v>923</v>
      </c>
      <c r="C433" s="28"/>
      <c r="D433" s="31" t="s">
        <v>506</v>
      </c>
      <c r="E433" s="54">
        <f t="shared" si="20"/>
        <v>12</v>
      </c>
      <c r="F433" s="66">
        <f t="shared" si="21"/>
        <v>1</v>
      </c>
      <c r="G433" s="32"/>
      <c r="H433" s="32"/>
      <c r="I433" s="32"/>
      <c r="J433" s="38"/>
      <c r="L433" s="33"/>
      <c r="O433" s="35"/>
      <c r="Q433" s="35"/>
      <c r="R433" s="39">
        <v>12</v>
      </c>
      <c r="S433" s="35"/>
      <c r="U433" s="39"/>
    </row>
    <row r="434" spans="1:26" ht="21.75" customHeight="1" x14ac:dyDescent="0.3">
      <c r="A434" s="27">
        <v>73</v>
      </c>
      <c r="B434" s="31" t="s">
        <v>1291</v>
      </c>
      <c r="C434" s="28"/>
      <c r="D434" s="31" t="s">
        <v>503</v>
      </c>
      <c r="E434" s="54">
        <f t="shared" si="20"/>
        <v>12</v>
      </c>
      <c r="F434" s="66">
        <f t="shared" si="21"/>
        <v>1</v>
      </c>
      <c r="G434" s="32"/>
      <c r="H434" s="32"/>
      <c r="I434" s="32"/>
      <c r="J434" s="38"/>
      <c r="K434" s="35"/>
      <c r="L434" s="33"/>
      <c r="O434" s="35"/>
      <c r="Q434" s="35"/>
      <c r="R434" s="39"/>
      <c r="S434" s="35"/>
      <c r="U434" s="39"/>
      <c r="Z434" s="4">
        <v>12</v>
      </c>
    </row>
    <row r="435" spans="1:26" ht="21.75" customHeight="1" x14ac:dyDescent="0.3">
      <c r="A435" s="27">
        <v>74</v>
      </c>
      <c r="B435" s="31" t="s">
        <v>755</v>
      </c>
      <c r="C435" s="28">
        <v>1969</v>
      </c>
      <c r="D435" s="31" t="s">
        <v>756</v>
      </c>
      <c r="E435" s="54">
        <f t="shared" si="20"/>
        <v>11</v>
      </c>
      <c r="F435" s="66">
        <f t="shared" si="21"/>
        <v>1</v>
      </c>
      <c r="G435" s="32"/>
      <c r="H435" s="32"/>
      <c r="I435" s="32"/>
      <c r="J435" s="38"/>
      <c r="K435" s="4">
        <v>11</v>
      </c>
      <c r="L435" s="33"/>
      <c r="M435" s="36"/>
      <c r="N435" s="36"/>
      <c r="O435" s="35"/>
      <c r="P435" s="39"/>
      <c r="Q435" s="35"/>
      <c r="R435" s="39"/>
      <c r="S435" s="35"/>
      <c r="U435" s="39"/>
    </row>
    <row r="436" spans="1:26" ht="21.75" customHeight="1" x14ac:dyDescent="0.3">
      <c r="A436" s="27">
        <v>75</v>
      </c>
      <c r="B436" s="31" t="s">
        <v>302</v>
      </c>
      <c r="C436" s="28">
        <v>1968</v>
      </c>
      <c r="D436" s="31" t="s">
        <v>303</v>
      </c>
      <c r="E436" s="54">
        <f t="shared" si="20"/>
        <v>11</v>
      </c>
      <c r="F436" s="66">
        <f t="shared" si="21"/>
        <v>2</v>
      </c>
      <c r="G436" s="32"/>
      <c r="H436" s="32"/>
      <c r="I436" s="32">
        <v>1</v>
      </c>
      <c r="J436" s="38"/>
      <c r="L436" s="33"/>
      <c r="O436" s="35"/>
      <c r="Q436" s="35"/>
      <c r="R436" s="39"/>
      <c r="S436" s="35"/>
      <c r="T436" s="4">
        <v>10</v>
      </c>
      <c r="U436" s="39"/>
    </row>
    <row r="437" spans="1:26" ht="21.75" customHeight="1" x14ac:dyDescent="0.3">
      <c r="A437" s="27">
        <v>76</v>
      </c>
      <c r="B437" s="31" t="s">
        <v>1142</v>
      </c>
      <c r="C437" s="28"/>
      <c r="D437" s="31"/>
      <c r="E437" s="58">
        <f t="shared" si="20"/>
        <v>11</v>
      </c>
      <c r="F437" s="66">
        <f t="shared" si="21"/>
        <v>1</v>
      </c>
      <c r="G437" s="32"/>
      <c r="H437" s="32"/>
      <c r="I437" s="32"/>
      <c r="J437" s="38"/>
      <c r="K437" s="35"/>
      <c r="L437" s="33"/>
      <c r="O437" s="35"/>
      <c r="Q437" s="35"/>
      <c r="R437" s="39"/>
      <c r="S437" s="35"/>
      <c r="U437" s="39"/>
      <c r="W437" s="4">
        <v>11</v>
      </c>
    </row>
    <row r="438" spans="1:26" ht="21.75" customHeight="1" x14ac:dyDescent="0.3">
      <c r="A438" s="27">
        <v>77</v>
      </c>
      <c r="B438" s="31" t="s">
        <v>291</v>
      </c>
      <c r="C438" s="28">
        <v>1967</v>
      </c>
      <c r="D438" s="31" t="s">
        <v>292</v>
      </c>
      <c r="E438" s="58">
        <f t="shared" si="20"/>
        <v>10</v>
      </c>
      <c r="F438" s="66">
        <f t="shared" si="21"/>
        <v>1</v>
      </c>
      <c r="G438" s="32"/>
      <c r="H438" s="32"/>
      <c r="I438" s="32">
        <v>10</v>
      </c>
      <c r="J438" s="38"/>
      <c r="K438" s="36"/>
      <c r="L438" s="36"/>
      <c r="M438" s="36"/>
      <c r="N438" s="36"/>
      <c r="O438" s="35"/>
      <c r="P438" s="39"/>
      <c r="Q438" s="35"/>
      <c r="R438" s="39"/>
      <c r="S438" s="35"/>
      <c r="U438" s="39"/>
    </row>
    <row r="439" spans="1:26" ht="21.75" customHeight="1" x14ac:dyDescent="0.3">
      <c r="A439" s="27">
        <v>78</v>
      </c>
      <c r="B439" s="31" t="s">
        <v>134</v>
      </c>
      <c r="C439" s="28">
        <v>1969</v>
      </c>
      <c r="D439" s="31"/>
      <c r="E439" s="58">
        <f t="shared" si="20"/>
        <v>10</v>
      </c>
      <c r="F439" s="66">
        <f t="shared" si="21"/>
        <v>1</v>
      </c>
      <c r="G439" s="33">
        <v>10</v>
      </c>
      <c r="H439" s="32"/>
      <c r="I439" s="32"/>
      <c r="J439" s="38"/>
      <c r="K439" s="36"/>
      <c r="L439" s="36"/>
      <c r="M439" s="36"/>
      <c r="N439" s="35"/>
      <c r="O439" s="35"/>
      <c r="P439" s="39"/>
      <c r="Q439" s="35"/>
      <c r="R439" s="39"/>
      <c r="S439" s="35"/>
      <c r="U439" s="39"/>
    </row>
    <row r="440" spans="1:26" ht="21.75" customHeight="1" x14ac:dyDescent="0.3">
      <c r="A440" s="27">
        <v>79</v>
      </c>
      <c r="B440" s="31" t="s">
        <v>759</v>
      </c>
      <c r="C440" s="28">
        <v>1965</v>
      </c>
      <c r="D440" s="31" t="s">
        <v>299</v>
      </c>
      <c r="E440" s="58">
        <f t="shared" si="20"/>
        <v>10</v>
      </c>
      <c r="F440" s="66">
        <f t="shared" si="21"/>
        <v>2</v>
      </c>
      <c r="G440" s="32"/>
      <c r="H440" s="32"/>
      <c r="I440" s="32"/>
      <c r="J440" s="38"/>
      <c r="K440" s="4">
        <v>8</v>
      </c>
      <c r="L440" s="33"/>
      <c r="M440" s="35"/>
      <c r="N440" s="35"/>
      <c r="O440" s="35"/>
      <c r="P440" s="39"/>
      <c r="Q440" s="35"/>
      <c r="R440" s="39"/>
      <c r="S440" s="35"/>
      <c r="U440" s="39"/>
      <c r="Z440" s="4">
        <v>2</v>
      </c>
    </row>
    <row r="441" spans="1:26" ht="21.75" customHeight="1" x14ac:dyDescent="0.3">
      <c r="A441" s="27">
        <v>80</v>
      </c>
      <c r="B441" s="31" t="s">
        <v>510</v>
      </c>
      <c r="C441" s="28"/>
      <c r="D441" s="31" t="s">
        <v>511</v>
      </c>
      <c r="E441" s="59">
        <f t="shared" si="20"/>
        <v>9</v>
      </c>
      <c r="F441" s="66">
        <f t="shared" si="21"/>
        <v>1</v>
      </c>
      <c r="G441" s="32"/>
      <c r="H441" s="32">
        <v>9</v>
      </c>
      <c r="I441" s="32"/>
      <c r="J441" s="38"/>
      <c r="K441" s="36"/>
      <c r="L441" s="36"/>
      <c r="M441" s="35"/>
      <c r="N441" s="35"/>
      <c r="O441" s="35"/>
      <c r="P441" s="39"/>
      <c r="Q441" s="35"/>
      <c r="R441" s="39"/>
      <c r="S441" s="35"/>
      <c r="U441" s="39"/>
    </row>
    <row r="442" spans="1:26" ht="21.75" customHeight="1" x14ac:dyDescent="0.3">
      <c r="A442" s="27">
        <v>81</v>
      </c>
      <c r="B442" s="31" t="s">
        <v>757</v>
      </c>
      <c r="C442" s="28">
        <v>1968</v>
      </c>
      <c r="D442" s="31" t="s">
        <v>758</v>
      </c>
      <c r="E442" s="60">
        <f t="shared" si="20"/>
        <v>9</v>
      </c>
      <c r="F442" s="66">
        <f t="shared" si="21"/>
        <v>1</v>
      </c>
      <c r="G442" s="32"/>
      <c r="H442" s="32"/>
      <c r="I442" s="32"/>
      <c r="J442" s="38"/>
      <c r="K442" s="4">
        <v>9</v>
      </c>
      <c r="L442" s="33"/>
      <c r="M442" s="35"/>
      <c r="N442" s="35"/>
      <c r="O442" s="35"/>
      <c r="P442" s="39"/>
      <c r="Q442" s="35"/>
      <c r="R442" s="39"/>
      <c r="S442" s="35"/>
      <c r="U442" s="39"/>
    </row>
    <row r="443" spans="1:26" ht="21.75" customHeight="1" x14ac:dyDescent="0.3">
      <c r="A443" s="27">
        <v>82</v>
      </c>
      <c r="B443" s="31" t="s">
        <v>137</v>
      </c>
      <c r="C443" s="28">
        <v>1967</v>
      </c>
      <c r="D443" s="31"/>
      <c r="E443" s="60">
        <f t="shared" si="20"/>
        <v>8</v>
      </c>
      <c r="F443" s="66">
        <f t="shared" si="21"/>
        <v>1</v>
      </c>
      <c r="G443" s="33">
        <v>8</v>
      </c>
      <c r="H443" s="32"/>
      <c r="I443" s="32"/>
      <c r="J443" s="38"/>
      <c r="K443" s="36"/>
      <c r="L443" s="36"/>
      <c r="M443" s="35"/>
      <c r="N443" s="35"/>
      <c r="O443" s="35"/>
      <c r="P443" s="39"/>
      <c r="Q443" s="35"/>
      <c r="R443" s="39"/>
      <c r="S443" s="35"/>
      <c r="U443" s="39"/>
    </row>
    <row r="444" spans="1:26" ht="21.75" customHeight="1" x14ac:dyDescent="0.3">
      <c r="A444" s="27">
        <v>83</v>
      </c>
      <c r="B444" s="31" t="s">
        <v>928</v>
      </c>
      <c r="C444" s="28"/>
      <c r="D444" s="31" t="s">
        <v>909</v>
      </c>
      <c r="E444" s="60">
        <f t="shared" si="20"/>
        <v>8</v>
      </c>
      <c r="F444" s="66">
        <f t="shared" si="21"/>
        <v>1</v>
      </c>
      <c r="G444" s="32"/>
      <c r="H444" s="32"/>
      <c r="I444" s="32"/>
      <c r="J444" s="38"/>
      <c r="L444" s="33"/>
      <c r="O444" s="35"/>
      <c r="Q444" s="35"/>
      <c r="R444" s="39">
        <v>8</v>
      </c>
      <c r="S444" s="35"/>
      <c r="U444" s="39"/>
    </row>
    <row r="445" spans="1:26" ht="21.75" customHeight="1" x14ac:dyDescent="0.3">
      <c r="A445" s="27">
        <v>84</v>
      </c>
      <c r="B445" s="31" t="s">
        <v>1293</v>
      </c>
      <c r="C445" s="28"/>
      <c r="D445" s="31" t="s">
        <v>503</v>
      </c>
      <c r="E445" s="60">
        <f t="shared" si="20"/>
        <v>8</v>
      </c>
      <c r="F445" s="66">
        <f t="shared" si="21"/>
        <v>1</v>
      </c>
      <c r="G445" s="32"/>
      <c r="H445" s="32"/>
      <c r="I445" s="32"/>
      <c r="J445" s="38"/>
      <c r="K445" s="35"/>
      <c r="L445" s="33"/>
      <c r="O445" s="35"/>
      <c r="Q445" s="35"/>
      <c r="R445" s="39"/>
      <c r="S445" s="35"/>
      <c r="U445" s="39"/>
      <c r="Z445" s="4">
        <v>8</v>
      </c>
    </row>
    <row r="446" spans="1:26" ht="21.75" customHeight="1" x14ac:dyDescent="0.3">
      <c r="A446" s="27">
        <v>85</v>
      </c>
      <c r="B446" s="31" t="s">
        <v>512</v>
      </c>
      <c r="C446" s="28"/>
      <c r="D446" s="31" t="s">
        <v>513</v>
      </c>
      <c r="E446" s="60">
        <f t="shared" si="20"/>
        <v>7</v>
      </c>
      <c r="F446" s="66">
        <f t="shared" si="21"/>
        <v>1</v>
      </c>
      <c r="G446" s="32"/>
      <c r="H446" s="32">
        <v>7</v>
      </c>
      <c r="I446" s="32"/>
      <c r="J446" s="38"/>
      <c r="K446" s="36"/>
      <c r="L446" s="36"/>
      <c r="M446" s="35"/>
      <c r="N446" s="35"/>
      <c r="O446" s="35"/>
      <c r="P446" s="39"/>
      <c r="Q446" s="35"/>
      <c r="R446" s="39"/>
      <c r="S446" s="35"/>
      <c r="U446" s="39"/>
    </row>
    <row r="447" spans="1:26" ht="21.75" customHeight="1" x14ac:dyDescent="0.3">
      <c r="A447" s="27">
        <v>86</v>
      </c>
      <c r="B447" s="31" t="s">
        <v>138</v>
      </c>
      <c r="C447" s="28">
        <v>1963</v>
      </c>
      <c r="D447" s="31"/>
      <c r="E447" s="64">
        <f t="shared" si="20"/>
        <v>7</v>
      </c>
      <c r="F447" s="66">
        <f t="shared" si="21"/>
        <v>1</v>
      </c>
      <c r="G447" s="33">
        <v>7</v>
      </c>
      <c r="H447" s="32"/>
      <c r="I447" s="32"/>
      <c r="J447" s="38"/>
      <c r="K447" s="36"/>
      <c r="L447" s="36"/>
      <c r="M447" s="35"/>
      <c r="N447" s="35"/>
      <c r="O447" s="35"/>
      <c r="P447" s="39"/>
      <c r="Q447" s="35"/>
      <c r="R447" s="39"/>
      <c r="S447" s="35"/>
      <c r="U447" s="39"/>
    </row>
    <row r="448" spans="1:26" ht="21.75" customHeight="1" x14ac:dyDescent="0.3">
      <c r="A448" s="27">
        <v>87</v>
      </c>
      <c r="B448" s="31" t="s">
        <v>1294</v>
      </c>
      <c r="C448" s="28"/>
      <c r="D448" s="31" t="s">
        <v>1295</v>
      </c>
      <c r="E448" s="65">
        <f t="shared" si="20"/>
        <v>7</v>
      </c>
      <c r="F448" s="66">
        <f t="shared" si="21"/>
        <v>1</v>
      </c>
      <c r="G448" s="32"/>
      <c r="H448" s="32"/>
      <c r="I448" s="32"/>
      <c r="J448" s="38"/>
      <c r="K448" s="35"/>
      <c r="L448" s="33"/>
      <c r="O448" s="35"/>
      <c r="Q448" s="35"/>
      <c r="R448" s="39"/>
      <c r="S448" s="35"/>
      <c r="U448" s="39"/>
      <c r="Z448" s="4">
        <v>7</v>
      </c>
    </row>
    <row r="449" spans="1:26" ht="21.75" customHeight="1" x14ac:dyDescent="0.3">
      <c r="A449" s="27">
        <v>88</v>
      </c>
      <c r="B449" s="31" t="s">
        <v>139</v>
      </c>
      <c r="C449" s="28">
        <v>1960</v>
      </c>
      <c r="D449" s="31"/>
      <c r="E449" s="65">
        <f t="shared" si="20"/>
        <v>6</v>
      </c>
      <c r="F449" s="66">
        <f t="shared" si="21"/>
        <v>1</v>
      </c>
      <c r="G449" s="32">
        <v>6</v>
      </c>
      <c r="H449" s="32"/>
      <c r="I449" s="32"/>
      <c r="J449" s="38"/>
      <c r="K449" s="36"/>
      <c r="L449" s="36"/>
      <c r="M449" s="35"/>
      <c r="N449" s="35"/>
      <c r="O449" s="35"/>
      <c r="P449" s="39"/>
      <c r="Q449" s="35"/>
      <c r="R449" s="39"/>
      <c r="S449" s="35"/>
      <c r="U449" s="39"/>
    </row>
    <row r="450" spans="1:26" ht="21.75" customHeight="1" x14ac:dyDescent="0.3">
      <c r="A450" s="27">
        <v>89</v>
      </c>
      <c r="B450" s="31" t="s">
        <v>297</v>
      </c>
      <c r="C450" s="28">
        <v>1968</v>
      </c>
      <c r="D450" s="31" t="s">
        <v>78</v>
      </c>
      <c r="E450" s="65">
        <f t="shared" si="20"/>
        <v>6</v>
      </c>
      <c r="F450" s="66">
        <f t="shared" si="21"/>
        <v>1</v>
      </c>
      <c r="G450" s="32"/>
      <c r="H450" s="32"/>
      <c r="I450" s="32">
        <v>6</v>
      </c>
      <c r="J450" s="38"/>
      <c r="K450" s="36"/>
      <c r="L450" s="36"/>
      <c r="M450" s="35"/>
      <c r="N450" s="35"/>
      <c r="O450" s="35"/>
      <c r="P450" s="39"/>
      <c r="Q450" s="35"/>
      <c r="R450" s="39"/>
      <c r="S450" s="35"/>
      <c r="U450" s="39"/>
    </row>
    <row r="451" spans="1:26" ht="21.75" customHeight="1" x14ac:dyDescent="0.3">
      <c r="A451" s="27">
        <v>90</v>
      </c>
      <c r="B451" s="31" t="s">
        <v>1296</v>
      </c>
      <c r="C451" s="28"/>
      <c r="D451" s="31" t="s">
        <v>1297</v>
      </c>
      <c r="E451" s="65">
        <f t="shared" si="20"/>
        <v>6</v>
      </c>
      <c r="F451" s="66">
        <f t="shared" si="21"/>
        <v>1</v>
      </c>
      <c r="G451" s="32"/>
      <c r="H451" s="32"/>
      <c r="I451" s="32"/>
      <c r="J451" s="38"/>
      <c r="K451" s="35"/>
      <c r="L451" s="33"/>
      <c r="O451" s="35"/>
      <c r="Q451" s="35"/>
      <c r="R451" s="39"/>
      <c r="S451" s="35"/>
      <c r="U451" s="39"/>
      <c r="Z451" s="4">
        <v>6</v>
      </c>
    </row>
    <row r="452" spans="1:26" ht="21.75" customHeight="1" x14ac:dyDescent="0.3">
      <c r="A452" s="27">
        <v>91</v>
      </c>
      <c r="B452" s="31" t="s">
        <v>514</v>
      </c>
      <c r="C452" s="28"/>
      <c r="D452" s="31" t="s">
        <v>390</v>
      </c>
      <c r="E452" s="65">
        <f t="shared" si="20"/>
        <v>5</v>
      </c>
      <c r="F452" s="66">
        <f t="shared" si="21"/>
        <v>1</v>
      </c>
      <c r="G452" s="32"/>
      <c r="H452" s="32">
        <v>5</v>
      </c>
      <c r="I452" s="32"/>
      <c r="J452" s="38"/>
      <c r="K452" s="36"/>
      <c r="L452" s="36"/>
      <c r="M452" s="35"/>
      <c r="N452" s="35"/>
      <c r="O452" s="35"/>
      <c r="P452" s="39"/>
      <c r="Q452" s="35"/>
      <c r="R452" s="39"/>
      <c r="S452" s="35"/>
      <c r="U452" s="39"/>
    </row>
    <row r="453" spans="1:26" ht="21.75" customHeight="1" x14ac:dyDescent="0.3">
      <c r="A453" s="27">
        <v>92</v>
      </c>
      <c r="B453" s="31" t="s">
        <v>1298</v>
      </c>
      <c r="C453" s="28"/>
      <c r="D453" s="31" t="s">
        <v>1299</v>
      </c>
      <c r="E453" s="65">
        <f t="shared" si="20"/>
        <v>5</v>
      </c>
      <c r="F453" s="66">
        <f t="shared" si="21"/>
        <v>1</v>
      </c>
      <c r="G453" s="32"/>
      <c r="H453" s="32"/>
      <c r="I453" s="32"/>
      <c r="J453" s="38"/>
      <c r="K453" s="35"/>
      <c r="L453" s="33"/>
      <c r="O453" s="35"/>
      <c r="Q453" s="35"/>
      <c r="R453" s="39"/>
      <c r="S453" s="35"/>
      <c r="U453" s="39"/>
      <c r="Z453" s="4">
        <v>5</v>
      </c>
    </row>
    <row r="454" spans="1:26" ht="21.75" customHeight="1" x14ac:dyDescent="0.3">
      <c r="A454" s="27">
        <v>93</v>
      </c>
      <c r="B454" s="31" t="s">
        <v>515</v>
      </c>
      <c r="C454" s="28"/>
      <c r="D454" s="31" t="s">
        <v>516</v>
      </c>
      <c r="E454" s="65">
        <f t="shared" si="20"/>
        <v>3</v>
      </c>
      <c r="F454" s="66">
        <f t="shared" si="21"/>
        <v>1</v>
      </c>
      <c r="G454" s="32"/>
      <c r="H454" s="32">
        <v>3</v>
      </c>
      <c r="I454" s="32"/>
      <c r="J454" s="38"/>
      <c r="K454" s="35"/>
      <c r="L454" s="35"/>
      <c r="M454" s="35"/>
      <c r="N454" s="35"/>
      <c r="O454" s="35"/>
      <c r="Q454" s="35"/>
      <c r="R454" s="39"/>
      <c r="S454" s="35"/>
      <c r="U454" s="39"/>
    </row>
    <row r="455" spans="1:26" ht="21.75" customHeight="1" x14ac:dyDescent="0.3">
      <c r="A455" s="27">
        <v>94</v>
      </c>
      <c r="B455" s="31" t="s">
        <v>300</v>
      </c>
      <c r="C455" s="28">
        <v>1962</v>
      </c>
      <c r="D455" s="31" t="s">
        <v>301</v>
      </c>
      <c r="E455" s="65">
        <f t="shared" si="20"/>
        <v>3</v>
      </c>
      <c r="F455" s="66">
        <f t="shared" si="21"/>
        <v>1</v>
      </c>
      <c r="G455" s="32"/>
      <c r="H455" s="32"/>
      <c r="I455" s="32">
        <v>3</v>
      </c>
      <c r="J455" s="38"/>
      <c r="K455" s="35"/>
      <c r="L455" s="33"/>
      <c r="M455" s="35"/>
      <c r="N455" s="35"/>
      <c r="O455" s="35"/>
      <c r="Q455" s="35"/>
      <c r="R455" s="39"/>
      <c r="S455" s="35"/>
      <c r="U455" s="39"/>
    </row>
    <row r="456" spans="1:26" ht="21.75" customHeight="1" x14ac:dyDescent="0.3">
      <c r="A456" s="27">
        <v>95</v>
      </c>
      <c r="B456" s="31" t="s">
        <v>1300</v>
      </c>
      <c r="C456" s="28"/>
      <c r="D456" s="31" t="s">
        <v>490</v>
      </c>
      <c r="E456" s="65">
        <f t="shared" si="20"/>
        <v>3</v>
      </c>
      <c r="F456" s="66">
        <f t="shared" si="21"/>
        <v>1</v>
      </c>
      <c r="G456" s="32"/>
      <c r="H456" s="32"/>
      <c r="I456" s="32"/>
      <c r="J456" s="38"/>
      <c r="K456" s="35"/>
      <c r="L456" s="33"/>
      <c r="O456" s="35"/>
      <c r="Q456" s="35"/>
      <c r="R456" s="39"/>
      <c r="S456" s="35"/>
      <c r="U456" s="39"/>
      <c r="Z456" s="4">
        <v>3</v>
      </c>
    </row>
    <row r="457" spans="1:26" ht="21.45" customHeight="1" x14ac:dyDescent="0.3">
      <c r="A457" s="27">
        <v>96</v>
      </c>
      <c r="B457" s="31" t="s">
        <v>517</v>
      </c>
      <c r="C457" s="28"/>
      <c r="D457" s="31" t="s">
        <v>341</v>
      </c>
      <c r="E457" s="65">
        <f t="shared" si="20"/>
        <v>2</v>
      </c>
      <c r="F457" s="66">
        <f t="shared" si="21"/>
        <v>1</v>
      </c>
      <c r="G457" s="32"/>
      <c r="H457" s="32">
        <v>2</v>
      </c>
      <c r="I457" s="32"/>
      <c r="J457" s="38"/>
      <c r="K457" s="35"/>
      <c r="L457" s="33"/>
      <c r="M457" s="35"/>
      <c r="O457" s="35"/>
      <c r="Q457" s="35"/>
      <c r="R457" s="39"/>
      <c r="S457" s="35"/>
      <c r="U457" s="39"/>
    </row>
    <row r="458" spans="1:26" ht="21.75" customHeight="1" x14ac:dyDescent="0.3">
      <c r="A458" s="27">
        <v>97</v>
      </c>
      <c r="B458" s="31" t="s">
        <v>518</v>
      </c>
      <c r="C458" s="28"/>
      <c r="D458" s="31" t="s">
        <v>412</v>
      </c>
      <c r="E458" s="65">
        <f t="shared" ref="E458:E489" si="22">SUM(G458:Z458)</f>
        <v>1</v>
      </c>
      <c r="F458" s="66">
        <f t="shared" si="21"/>
        <v>1</v>
      </c>
      <c r="G458" s="32"/>
      <c r="H458" s="32">
        <v>1</v>
      </c>
      <c r="I458" s="32"/>
      <c r="J458" s="38"/>
      <c r="K458" s="35"/>
      <c r="L458" s="33"/>
      <c r="O458" s="35"/>
      <c r="Q458" s="35"/>
      <c r="R458" s="39"/>
      <c r="S458" s="35"/>
      <c r="U458" s="39"/>
    </row>
    <row r="459" spans="1:26" ht="21.75" customHeight="1" x14ac:dyDescent="0.3">
      <c r="A459" s="27">
        <v>98</v>
      </c>
      <c r="B459" s="31" t="s">
        <v>1301</v>
      </c>
      <c r="C459" s="28"/>
      <c r="D459" s="31" t="s">
        <v>1302</v>
      </c>
      <c r="E459" s="65">
        <f t="shared" si="22"/>
        <v>1</v>
      </c>
      <c r="F459" s="66">
        <f t="shared" si="21"/>
        <v>1</v>
      </c>
      <c r="G459" s="32"/>
      <c r="H459" s="32"/>
      <c r="I459" s="32"/>
      <c r="J459" s="38"/>
      <c r="K459" s="35"/>
      <c r="L459" s="33"/>
      <c r="O459" s="35"/>
      <c r="Q459" s="35"/>
      <c r="R459" s="39"/>
      <c r="S459" s="35"/>
      <c r="U459" s="39"/>
      <c r="Z459" s="4">
        <v>1</v>
      </c>
    </row>
    <row r="460" spans="1:26" ht="21.75" customHeight="1" x14ac:dyDescent="0.3">
      <c r="A460" s="4"/>
      <c r="E460" s="26"/>
      <c r="R460" s="39"/>
    </row>
    <row r="461" spans="1:26" ht="21.75" customHeight="1" x14ac:dyDescent="0.3">
      <c r="A461" s="77" t="s">
        <v>2</v>
      </c>
      <c r="B461" s="77"/>
      <c r="C461" s="77"/>
      <c r="D461" s="77"/>
      <c r="E461" s="77"/>
      <c r="G461" s="73" t="s">
        <v>30</v>
      </c>
      <c r="H461" s="75" t="s">
        <v>65</v>
      </c>
      <c r="I461" s="75" t="s">
        <v>31</v>
      </c>
      <c r="J461" s="70" t="s">
        <v>66</v>
      </c>
      <c r="K461" s="70" t="s">
        <v>55</v>
      </c>
      <c r="L461" s="70" t="s">
        <v>67</v>
      </c>
      <c r="M461" s="70" t="s">
        <v>32</v>
      </c>
      <c r="N461" s="70" t="s">
        <v>33</v>
      </c>
      <c r="O461" s="70" t="s">
        <v>56</v>
      </c>
      <c r="P461" s="70" t="s">
        <v>35</v>
      </c>
      <c r="Q461" s="70" t="s">
        <v>34</v>
      </c>
      <c r="R461" s="70" t="s">
        <v>36</v>
      </c>
      <c r="S461" s="70" t="s">
        <v>37</v>
      </c>
      <c r="T461" s="70" t="s">
        <v>39</v>
      </c>
      <c r="U461" s="70" t="s">
        <v>62</v>
      </c>
      <c r="V461" s="70" t="s">
        <v>63</v>
      </c>
      <c r="W461" s="70" t="s">
        <v>45</v>
      </c>
      <c r="X461" s="70" t="s">
        <v>48</v>
      </c>
      <c r="Y461" s="70" t="s">
        <v>57</v>
      </c>
      <c r="Z461" s="70" t="s">
        <v>49</v>
      </c>
    </row>
    <row r="462" spans="1:26" ht="21.75" customHeight="1" x14ac:dyDescent="0.3">
      <c r="A462" s="9" t="s">
        <v>13</v>
      </c>
      <c r="B462" s="10" t="s">
        <v>14</v>
      </c>
      <c r="C462" s="2"/>
      <c r="D462" s="11"/>
      <c r="E462" s="12"/>
      <c r="F462" s="12"/>
      <c r="G462" s="74"/>
      <c r="H462" s="76"/>
      <c r="I462" s="76"/>
      <c r="J462" s="71"/>
      <c r="K462" s="71"/>
      <c r="L462" s="71"/>
      <c r="M462" s="71"/>
      <c r="N462" s="71"/>
      <c r="O462" s="71"/>
      <c r="P462" s="71"/>
      <c r="Q462" s="71"/>
      <c r="R462" s="71"/>
      <c r="S462" s="71"/>
      <c r="T462" s="71"/>
      <c r="U462" s="71"/>
      <c r="V462" s="71"/>
      <c r="W462" s="71"/>
      <c r="X462" s="71"/>
      <c r="Y462" s="71"/>
      <c r="Z462" s="71"/>
    </row>
    <row r="463" spans="1:26" ht="21.75" customHeight="1" x14ac:dyDescent="0.3">
      <c r="A463" s="13"/>
      <c r="B463" s="14" t="s">
        <v>4</v>
      </c>
      <c r="C463" s="3" t="s">
        <v>5</v>
      </c>
      <c r="D463" s="14" t="s">
        <v>6</v>
      </c>
      <c r="E463" s="15" t="s">
        <v>7</v>
      </c>
      <c r="F463" s="15"/>
      <c r="G463" s="16" t="s">
        <v>19</v>
      </c>
      <c r="H463" s="16" t="s">
        <v>20</v>
      </c>
      <c r="I463" s="16" t="s">
        <v>21</v>
      </c>
      <c r="J463" s="17" t="s">
        <v>22</v>
      </c>
      <c r="K463" s="17" t="s">
        <v>23</v>
      </c>
      <c r="L463" s="17" t="s">
        <v>24</v>
      </c>
      <c r="M463" s="17" t="s">
        <v>25</v>
      </c>
      <c r="N463" s="17" t="s">
        <v>26</v>
      </c>
      <c r="O463" s="17" t="s">
        <v>27</v>
      </c>
      <c r="P463" s="17" t="s">
        <v>28</v>
      </c>
      <c r="Q463" s="17" t="s">
        <v>29</v>
      </c>
      <c r="R463" s="17" t="s">
        <v>38</v>
      </c>
      <c r="S463" s="17" t="s">
        <v>40</v>
      </c>
      <c r="T463" s="17" t="s">
        <v>41</v>
      </c>
      <c r="U463" s="17" t="s">
        <v>42</v>
      </c>
      <c r="V463" s="17" t="s">
        <v>43</v>
      </c>
      <c r="W463" s="17" t="s">
        <v>44</v>
      </c>
      <c r="X463" s="17" t="s">
        <v>46</v>
      </c>
      <c r="Y463" s="17" t="s">
        <v>47</v>
      </c>
      <c r="Z463" s="18" t="s">
        <v>50</v>
      </c>
    </row>
    <row r="464" spans="1:26" ht="21.75" customHeight="1" x14ac:dyDescent="0.3">
      <c r="A464" s="1">
        <v>1</v>
      </c>
      <c r="B464" s="6" t="s">
        <v>143</v>
      </c>
      <c r="C464" s="1">
        <v>1957</v>
      </c>
      <c r="D464" s="6" t="s">
        <v>144</v>
      </c>
      <c r="E464" s="25">
        <f>SUM(G464:Z464)</f>
        <v>240</v>
      </c>
      <c r="F464" s="66">
        <f>COUNT(G464:Z464)</f>
        <v>12</v>
      </c>
      <c r="G464" s="4">
        <v>18</v>
      </c>
      <c r="I464" s="91" t="s">
        <v>1367</v>
      </c>
      <c r="J464" s="4">
        <v>21</v>
      </c>
      <c r="L464" s="4">
        <v>21</v>
      </c>
      <c r="M464" s="4">
        <v>21</v>
      </c>
      <c r="N464" s="4">
        <v>21</v>
      </c>
      <c r="O464" s="4">
        <v>18</v>
      </c>
      <c r="P464" s="4">
        <v>21</v>
      </c>
      <c r="Q464" s="4">
        <v>21</v>
      </c>
      <c r="T464" s="4">
        <v>19</v>
      </c>
      <c r="U464" s="4">
        <v>19</v>
      </c>
      <c r="V464" s="4">
        <v>21</v>
      </c>
      <c r="W464" s="91" t="s">
        <v>1367</v>
      </c>
      <c r="X464" s="4">
        <v>19</v>
      </c>
    </row>
    <row r="465" spans="1:26" ht="21.75" customHeight="1" x14ac:dyDescent="0.3">
      <c r="A465" s="1">
        <v>2</v>
      </c>
      <c r="B465" s="6" t="s">
        <v>647</v>
      </c>
      <c r="C465" s="1">
        <v>1953</v>
      </c>
      <c r="D465" s="6" t="s">
        <v>142</v>
      </c>
      <c r="E465" s="25">
        <f>SUM(G465:Z465)</f>
        <v>234</v>
      </c>
      <c r="F465" s="66">
        <f>COUNT(G465:Z465)</f>
        <v>12</v>
      </c>
      <c r="G465" s="4">
        <v>19</v>
      </c>
      <c r="I465" s="91" t="s">
        <v>1357</v>
      </c>
      <c r="K465" s="4">
        <v>21</v>
      </c>
      <c r="L465" s="4">
        <v>19</v>
      </c>
      <c r="M465" s="4">
        <v>19</v>
      </c>
      <c r="N465" s="4">
        <v>19</v>
      </c>
      <c r="O465" s="4">
        <v>19</v>
      </c>
      <c r="R465" s="4">
        <v>19</v>
      </c>
      <c r="S465" s="4">
        <v>21</v>
      </c>
      <c r="T465" s="91" t="s">
        <v>1366</v>
      </c>
      <c r="U465" s="91" t="s">
        <v>1357</v>
      </c>
      <c r="V465" s="4">
        <v>18</v>
      </c>
      <c r="W465" s="4">
        <v>18</v>
      </c>
      <c r="X465" s="4">
        <v>21</v>
      </c>
      <c r="Y465" s="4">
        <v>21</v>
      </c>
    </row>
    <row r="466" spans="1:26" ht="21.75" customHeight="1" x14ac:dyDescent="0.3">
      <c r="A466" s="1">
        <v>3</v>
      </c>
      <c r="B466" s="6" t="s">
        <v>147</v>
      </c>
      <c r="C466" s="1">
        <v>1957</v>
      </c>
      <c r="D466" s="6" t="s">
        <v>146</v>
      </c>
      <c r="E466" s="25">
        <f>SUM(G466:Z466)</f>
        <v>220</v>
      </c>
      <c r="F466" s="66">
        <f>COUNT(G466:Z466)</f>
        <v>12</v>
      </c>
      <c r="G466" s="91" t="s">
        <v>1366</v>
      </c>
      <c r="H466" s="91" t="s">
        <v>1365</v>
      </c>
      <c r="I466" s="91" t="s">
        <v>1362</v>
      </c>
      <c r="J466" s="91" t="s">
        <v>1367</v>
      </c>
      <c r="K466" s="4">
        <v>18</v>
      </c>
      <c r="L466" s="4">
        <v>18</v>
      </c>
      <c r="M466" s="4">
        <v>18</v>
      </c>
      <c r="N466" s="4">
        <v>18</v>
      </c>
      <c r="O466" s="91" t="s">
        <v>1367</v>
      </c>
      <c r="P466" s="4">
        <v>19</v>
      </c>
      <c r="Q466" s="4">
        <v>19</v>
      </c>
      <c r="R466" s="4">
        <v>18</v>
      </c>
      <c r="S466" s="4">
        <v>19</v>
      </c>
      <c r="T466" s="91" t="s">
        <v>1364</v>
      </c>
      <c r="U466" s="4">
        <v>17</v>
      </c>
      <c r="V466" s="4">
        <v>19</v>
      </c>
      <c r="W466" s="91" t="s">
        <v>1360</v>
      </c>
      <c r="X466" s="4">
        <v>18</v>
      </c>
      <c r="Y466" s="4">
        <v>19</v>
      </c>
      <c r="Z466" s="91" t="s">
        <v>1366</v>
      </c>
    </row>
    <row r="467" spans="1:26" ht="21.75" customHeight="1" x14ac:dyDescent="0.3">
      <c r="A467" s="1">
        <v>4</v>
      </c>
      <c r="B467" s="6" t="s">
        <v>148</v>
      </c>
      <c r="C467" s="1">
        <v>1958</v>
      </c>
      <c r="D467" s="6" t="s">
        <v>58</v>
      </c>
      <c r="E467" s="25">
        <f>SUM(G467:Z467)</f>
        <v>194</v>
      </c>
      <c r="F467" s="66">
        <f>COUNT(G467:Z467)</f>
        <v>12</v>
      </c>
      <c r="G467" s="91" t="s">
        <v>1365</v>
      </c>
      <c r="I467" s="91" t="s">
        <v>1368</v>
      </c>
      <c r="J467" s="4">
        <v>16</v>
      </c>
      <c r="L467" s="4">
        <v>15</v>
      </c>
      <c r="M467" s="4">
        <v>17</v>
      </c>
      <c r="N467" s="4">
        <v>15</v>
      </c>
      <c r="O467" s="4">
        <v>14</v>
      </c>
      <c r="P467" s="4">
        <v>17</v>
      </c>
      <c r="Q467" s="4">
        <v>18</v>
      </c>
      <c r="R467" s="4">
        <v>16</v>
      </c>
      <c r="S467" s="4">
        <v>17</v>
      </c>
      <c r="T467" s="91" t="s">
        <v>1362</v>
      </c>
      <c r="U467" s="4">
        <v>15</v>
      </c>
      <c r="V467" s="4">
        <v>17</v>
      </c>
      <c r="Y467" s="4">
        <v>17</v>
      </c>
    </row>
    <row r="468" spans="1:26" ht="21.75" customHeight="1" x14ac:dyDescent="0.3">
      <c r="A468" s="1">
        <v>5</v>
      </c>
      <c r="B468" s="6" t="s">
        <v>149</v>
      </c>
      <c r="C468" s="1">
        <v>1953</v>
      </c>
      <c r="D468" s="6" t="s">
        <v>709</v>
      </c>
      <c r="E468" s="25">
        <f>SUM(G468:Z468)</f>
        <v>171</v>
      </c>
      <c r="F468" s="66">
        <f>COUNT(G468:Z468)</f>
        <v>12</v>
      </c>
      <c r="G468" s="4">
        <v>13</v>
      </c>
      <c r="J468" s="4">
        <v>15</v>
      </c>
      <c r="L468" s="4">
        <v>14</v>
      </c>
      <c r="M468" s="4">
        <v>15</v>
      </c>
      <c r="N468" s="4">
        <v>14</v>
      </c>
      <c r="O468" s="4">
        <v>13</v>
      </c>
      <c r="P468" s="4">
        <v>16</v>
      </c>
      <c r="R468" s="4">
        <v>15</v>
      </c>
      <c r="S468" s="4">
        <v>16</v>
      </c>
      <c r="T468" s="91" t="s">
        <v>1359</v>
      </c>
      <c r="U468" s="4">
        <v>14</v>
      </c>
      <c r="V468" s="4">
        <v>16</v>
      </c>
      <c r="Z468" s="4">
        <v>10</v>
      </c>
    </row>
    <row r="469" spans="1:26" ht="21.75" customHeight="1" x14ac:dyDescent="0.3">
      <c r="A469" s="1">
        <v>6</v>
      </c>
      <c r="B469" s="6" t="s">
        <v>707</v>
      </c>
      <c r="C469" s="1">
        <v>1957</v>
      </c>
      <c r="D469" s="6" t="s">
        <v>708</v>
      </c>
      <c r="E469" s="25">
        <f>SUM(G469:Z469)</f>
        <v>83</v>
      </c>
      <c r="F469" s="66">
        <f>COUNT(G469:Z469)</f>
        <v>5</v>
      </c>
      <c r="L469" s="4">
        <v>16</v>
      </c>
      <c r="N469" s="4">
        <v>16</v>
      </c>
      <c r="O469" s="4">
        <v>15</v>
      </c>
      <c r="P469" s="4">
        <v>18</v>
      </c>
      <c r="S469" s="4">
        <v>18</v>
      </c>
    </row>
    <row r="470" spans="1:26" ht="21.75" customHeight="1" x14ac:dyDescent="0.3">
      <c r="A470" s="1">
        <v>7</v>
      </c>
      <c r="B470" s="6" t="s">
        <v>483</v>
      </c>
      <c r="D470" s="6" t="s">
        <v>484</v>
      </c>
      <c r="E470" s="25">
        <f>SUM(G470:Z470)</f>
        <v>82</v>
      </c>
      <c r="F470" s="66">
        <f>COUNT(G470:Z470)</f>
        <v>4</v>
      </c>
      <c r="H470" s="4">
        <v>19</v>
      </c>
      <c r="O470" s="4">
        <v>21</v>
      </c>
      <c r="U470" s="4">
        <v>21</v>
      </c>
      <c r="W470" s="4">
        <v>21</v>
      </c>
    </row>
    <row r="471" spans="1:26" ht="21.75" customHeight="1" x14ac:dyDescent="0.3">
      <c r="A471" s="1">
        <v>8</v>
      </c>
      <c r="B471" s="6" t="s">
        <v>145</v>
      </c>
      <c r="C471" s="1">
        <v>1954</v>
      </c>
      <c r="D471" s="6" t="s">
        <v>146</v>
      </c>
      <c r="E471" s="25">
        <f>SUM(G471:Z471)</f>
        <v>80</v>
      </c>
      <c r="F471" s="66">
        <f>COUNT(G471:Z471)</f>
        <v>5</v>
      </c>
      <c r="G471" s="4">
        <v>17</v>
      </c>
      <c r="I471" s="4">
        <v>12</v>
      </c>
      <c r="J471" s="4">
        <v>19</v>
      </c>
      <c r="U471" s="4">
        <v>16</v>
      </c>
      <c r="W471" s="4">
        <v>16</v>
      </c>
    </row>
    <row r="472" spans="1:26" ht="21.75" customHeight="1" x14ac:dyDescent="0.3">
      <c r="A472" s="1">
        <v>9</v>
      </c>
      <c r="B472" s="6" t="s">
        <v>705</v>
      </c>
      <c r="C472" s="1">
        <v>1959</v>
      </c>
      <c r="D472" s="6" t="s">
        <v>706</v>
      </c>
      <c r="E472" s="25">
        <f>SUM(G472:Z472)</f>
        <v>68</v>
      </c>
      <c r="F472" s="66">
        <f>COUNT(G472:Z472)</f>
        <v>4</v>
      </c>
      <c r="L472" s="4">
        <v>17</v>
      </c>
      <c r="N472" s="4">
        <v>17</v>
      </c>
      <c r="O472" s="4">
        <v>16</v>
      </c>
      <c r="Y472" s="4">
        <v>18</v>
      </c>
    </row>
    <row r="473" spans="1:26" ht="21.75" customHeight="1" x14ac:dyDescent="0.3">
      <c r="A473" s="1">
        <v>10</v>
      </c>
      <c r="B473" s="6" t="s">
        <v>313</v>
      </c>
      <c r="C473" s="1">
        <v>1958</v>
      </c>
      <c r="D473" s="6" t="s">
        <v>724</v>
      </c>
      <c r="E473" s="25">
        <f>SUM(G473:Z473)</f>
        <v>62</v>
      </c>
      <c r="F473" s="66">
        <f>COUNT(G473:Z473)</f>
        <v>4</v>
      </c>
      <c r="I473" s="4">
        <v>13</v>
      </c>
      <c r="K473" s="4">
        <v>19</v>
      </c>
      <c r="T473" s="4">
        <v>13</v>
      </c>
      <c r="Z473" s="4">
        <v>17</v>
      </c>
    </row>
    <row r="474" spans="1:26" ht="21.75" customHeight="1" x14ac:dyDescent="0.3">
      <c r="A474" s="1">
        <v>11</v>
      </c>
      <c r="B474" s="6" t="s">
        <v>311</v>
      </c>
      <c r="C474" s="1">
        <v>1951</v>
      </c>
      <c r="D474" s="6" t="s">
        <v>312</v>
      </c>
      <c r="E474" s="25">
        <f>SUM(G474:Z474)</f>
        <v>50</v>
      </c>
      <c r="F474" s="66">
        <f>COUNT(G474:Z474)</f>
        <v>3</v>
      </c>
      <c r="I474" s="4">
        <v>14</v>
      </c>
      <c r="T474" s="4">
        <v>18</v>
      </c>
      <c r="Z474" s="4">
        <v>18</v>
      </c>
    </row>
    <row r="475" spans="1:26" ht="21.75" customHeight="1" x14ac:dyDescent="0.3">
      <c r="A475" s="1">
        <v>12</v>
      </c>
      <c r="B475" s="6" t="s">
        <v>918</v>
      </c>
      <c r="C475" s="1">
        <v>1957</v>
      </c>
      <c r="D475" s="6" t="s">
        <v>153</v>
      </c>
      <c r="E475" s="25">
        <f>SUM(G475:Z475)</f>
        <v>46</v>
      </c>
      <c r="F475" s="66">
        <f>COUNT(G475:Z475)</f>
        <v>3</v>
      </c>
      <c r="G475" s="4">
        <v>15</v>
      </c>
      <c r="R475" s="4">
        <v>17</v>
      </c>
      <c r="W475" s="4">
        <v>14</v>
      </c>
    </row>
    <row r="476" spans="1:26" ht="21.75" customHeight="1" x14ac:dyDescent="0.3">
      <c r="A476" s="1">
        <v>13</v>
      </c>
      <c r="B476" s="6" t="s">
        <v>140</v>
      </c>
      <c r="C476" s="1">
        <v>1953</v>
      </c>
      <c r="D476" s="6" t="s">
        <v>141</v>
      </c>
      <c r="E476" s="25">
        <f>SUM(G476:Z476)</f>
        <v>42</v>
      </c>
      <c r="F476" s="66">
        <f>COUNT(G476:Z476)</f>
        <v>2</v>
      </c>
      <c r="G476" s="4">
        <v>21</v>
      </c>
      <c r="R476" s="4">
        <v>21</v>
      </c>
    </row>
    <row r="477" spans="1:26" ht="21.75" customHeight="1" x14ac:dyDescent="0.3">
      <c r="A477" s="1">
        <v>14</v>
      </c>
      <c r="B477" s="6" t="s">
        <v>304</v>
      </c>
      <c r="C477" s="1">
        <v>1954</v>
      </c>
      <c r="D477" s="6" t="s">
        <v>305</v>
      </c>
      <c r="E477" s="25">
        <f>SUM(G477:Z477)</f>
        <v>42</v>
      </c>
      <c r="F477" s="66">
        <f>COUNT(G477:Z477)</f>
        <v>2</v>
      </c>
      <c r="I477" s="4">
        <v>21</v>
      </c>
      <c r="Z477" s="4">
        <v>21</v>
      </c>
    </row>
    <row r="478" spans="1:26" ht="21.75" customHeight="1" x14ac:dyDescent="0.3">
      <c r="A478" s="1">
        <v>15</v>
      </c>
      <c r="B478" s="6" t="s">
        <v>1022</v>
      </c>
      <c r="C478" s="1">
        <v>1957</v>
      </c>
      <c r="D478" s="6" t="s">
        <v>1023</v>
      </c>
      <c r="E478" s="25">
        <f>SUM(G478:Z478)</f>
        <v>40</v>
      </c>
      <c r="F478" s="66">
        <f>COUNT(G478:Z478)</f>
        <v>2</v>
      </c>
      <c r="T478" s="4">
        <v>21</v>
      </c>
      <c r="W478" s="4">
        <v>19</v>
      </c>
    </row>
    <row r="479" spans="1:26" ht="21.75" customHeight="1" x14ac:dyDescent="0.3">
      <c r="A479" s="1">
        <v>16</v>
      </c>
      <c r="B479" s="6" t="s">
        <v>150</v>
      </c>
      <c r="C479" s="1">
        <v>1956</v>
      </c>
      <c r="D479" s="6" t="s">
        <v>58</v>
      </c>
      <c r="E479" s="25">
        <f>SUM(G479:Z479)</f>
        <v>39</v>
      </c>
      <c r="F479" s="66">
        <f>COUNT(G479:Z479)</f>
        <v>3</v>
      </c>
      <c r="G479" s="4">
        <v>12</v>
      </c>
      <c r="M479" s="4">
        <v>16</v>
      </c>
      <c r="Z479" s="4">
        <v>11</v>
      </c>
    </row>
    <row r="480" spans="1:26" ht="21.75" customHeight="1" x14ac:dyDescent="0.3">
      <c r="A480" s="1">
        <v>17</v>
      </c>
      <c r="B480" s="6" t="s">
        <v>308</v>
      </c>
      <c r="C480" s="1">
        <v>1953</v>
      </c>
      <c r="D480" s="6" t="s">
        <v>309</v>
      </c>
      <c r="E480" s="25">
        <f>SUM(G480:Z480)</f>
        <v>31</v>
      </c>
      <c r="F480" s="66">
        <f>COUNT(G480:Z480)</f>
        <v>2</v>
      </c>
      <c r="I480" s="4">
        <v>16</v>
      </c>
      <c r="T480" s="4">
        <v>15</v>
      </c>
    </row>
    <row r="481" spans="1:26" ht="21.75" customHeight="1" x14ac:dyDescent="0.3">
      <c r="A481" s="1">
        <v>18</v>
      </c>
      <c r="B481" s="6" t="s">
        <v>310</v>
      </c>
      <c r="C481" s="1">
        <v>1956</v>
      </c>
      <c r="D481" s="6" t="s">
        <v>309</v>
      </c>
      <c r="E481" s="25">
        <f>SUM(G481:Z481)</f>
        <v>29</v>
      </c>
      <c r="F481" s="66">
        <f>COUNT(G481:Z481)</f>
        <v>2</v>
      </c>
      <c r="I481" s="4">
        <v>15</v>
      </c>
      <c r="T481" s="4">
        <v>14</v>
      </c>
    </row>
    <row r="482" spans="1:26" ht="21.75" customHeight="1" x14ac:dyDescent="0.3">
      <c r="A482" s="1">
        <v>19</v>
      </c>
      <c r="B482" s="6" t="s">
        <v>314</v>
      </c>
      <c r="C482" s="1">
        <v>1959</v>
      </c>
      <c r="D482" s="6" t="s">
        <v>315</v>
      </c>
      <c r="E482" s="25">
        <f>SUM(G482:Z482)</f>
        <v>28</v>
      </c>
      <c r="F482" s="66">
        <f>COUNT(G482:Z482)</f>
        <v>2</v>
      </c>
      <c r="I482" s="4">
        <v>11</v>
      </c>
      <c r="T482" s="4">
        <v>17</v>
      </c>
    </row>
    <row r="483" spans="1:26" ht="21.75" customHeight="1" x14ac:dyDescent="0.3">
      <c r="A483" s="1">
        <v>20</v>
      </c>
      <c r="B483" s="6" t="s">
        <v>763</v>
      </c>
      <c r="C483" s="1">
        <v>1959</v>
      </c>
      <c r="D483" s="6" t="s">
        <v>764</v>
      </c>
      <c r="E483" s="25">
        <f>SUM(G483:Z483)</f>
        <v>23</v>
      </c>
      <c r="F483" s="66">
        <f>COUNT(G483:Z483)</f>
        <v>2</v>
      </c>
      <c r="K483" s="4">
        <v>14</v>
      </c>
      <c r="T483" s="4">
        <v>9</v>
      </c>
    </row>
    <row r="484" spans="1:26" ht="21.75" customHeight="1" x14ac:dyDescent="0.3">
      <c r="A484" s="1">
        <v>21</v>
      </c>
      <c r="B484" s="6" t="s">
        <v>481</v>
      </c>
      <c r="D484" s="6" t="s">
        <v>482</v>
      </c>
      <c r="E484" s="25">
        <f>SUM(G484:Z484)</f>
        <v>21</v>
      </c>
      <c r="F484" s="66">
        <f>COUNT(G484:Z484)</f>
        <v>1</v>
      </c>
      <c r="H484" s="4">
        <v>21</v>
      </c>
    </row>
    <row r="485" spans="1:26" ht="21.75" customHeight="1" x14ac:dyDescent="0.3">
      <c r="A485" s="1">
        <v>22</v>
      </c>
      <c r="B485" s="6" t="s">
        <v>323</v>
      </c>
      <c r="C485" s="1">
        <v>1951</v>
      </c>
      <c r="D485" s="6" t="s">
        <v>299</v>
      </c>
      <c r="E485" s="25">
        <f>SUM(G485:Z485)</f>
        <v>21</v>
      </c>
      <c r="F485" s="66">
        <f>COUNT(G485:Z485)</f>
        <v>2</v>
      </c>
      <c r="I485" s="4">
        <v>4</v>
      </c>
      <c r="K485" s="4">
        <v>17</v>
      </c>
    </row>
    <row r="486" spans="1:26" ht="21.75" customHeight="1" x14ac:dyDescent="0.3">
      <c r="A486" s="1">
        <v>23</v>
      </c>
      <c r="B486" s="6" t="s">
        <v>306</v>
      </c>
      <c r="C486" s="1">
        <v>1958</v>
      </c>
      <c r="D486" s="6" t="s">
        <v>307</v>
      </c>
      <c r="E486" s="25">
        <f>SUM(G486:Z486)</f>
        <v>19</v>
      </c>
      <c r="F486" s="66">
        <f>COUNT(G486:Z486)</f>
        <v>1</v>
      </c>
      <c r="I486" s="4">
        <v>19</v>
      </c>
    </row>
    <row r="487" spans="1:26" ht="21.75" customHeight="1" x14ac:dyDescent="0.3">
      <c r="A487" s="1">
        <v>24</v>
      </c>
      <c r="B487" s="6" t="s">
        <v>1303</v>
      </c>
      <c r="D487" s="6" t="s">
        <v>1304</v>
      </c>
      <c r="E487" s="25">
        <f>SUM(G487:Z487)</f>
        <v>19</v>
      </c>
      <c r="F487" s="66">
        <f>COUNT(G487:Z487)</f>
        <v>1</v>
      </c>
      <c r="Z487" s="4">
        <v>19</v>
      </c>
    </row>
    <row r="488" spans="1:26" ht="21.75" customHeight="1" x14ac:dyDescent="0.3">
      <c r="A488" s="1">
        <v>25</v>
      </c>
      <c r="B488" s="6" t="s">
        <v>485</v>
      </c>
      <c r="D488" s="6" t="s">
        <v>486</v>
      </c>
      <c r="E488" s="25">
        <f>SUM(G488:Z488)</f>
        <v>18</v>
      </c>
      <c r="F488" s="66">
        <f>COUNT(G488:Z488)</f>
        <v>1</v>
      </c>
      <c r="H488" s="4">
        <v>18</v>
      </c>
    </row>
    <row r="489" spans="1:26" ht="21.75" customHeight="1" x14ac:dyDescent="0.3">
      <c r="A489" s="1">
        <v>26</v>
      </c>
      <c r="B489" s="6" t="s">
        <v>648</v>
      </c>
      <c r="C489" s="1">
        <v>1955</v>
      </c>
      <c r="D489" s="6" t="s">
        <v>649</v>
      </c>
      <c r="E489" s="25">
        <f>SUM(G489:Z489)</f>
        <v>18</v>
      </c>
      <c r="F489" s="66">
        <f>COUNT(G489:Z489)</f>
        <v>1</v>
      </c>
      <c r="J489" s="4">
        <v>18</v>
      </c>
    </row>
    <row r="490" spans="1:26" ht="21.75" customHeight="1" x14ac:dyDescent="0.3">
      <c r="A490" s="1">
        <v>27</v>
      </c>
      <c r="B490" s="6" t="s">
        <v>487</v>
      </c>
      <c r="D490" s="6" t="s">
        <v>488</v>
      </c>
      <c r="E490" s="25">
        <f>SUM(G490:Z490)</f>
        <v>17</v>
      </c>
      <c r="F490" s="66">
        <f>COUNT(G490:Z490)</f>
        <v>1</v>
      </c>
      <c r="H490" s="4">
        <v>17</v>
      </c>
    </row>
    <row r="491" spans="1:26" ht="21.75" customHeight="1" x14ac:dyDescent="0.3">
      <c r="A491" s="1">
        <v>28</v>
      </c>
      <c r="B491" s="6" t="s">
        <v>325</v>
      </c>
      <c r="C491" s="1">
        <v>1954</v>
      </c>
      <c r="D491" s="6" t="s">
        <v>762</v>
      </c>
      <c r="E491" s="25">
        <f>SUM(G491:Z491)</f>
        <v>17</v>
      </c>
      <c r="F491" s="66">
        <f>COUNT(G491:Z491)</f>
        <v>2</v>
      </c>
      <c r="I491" s="4">
        <v>2</v>
      </c>
      <c r="K491" s="4">
        <v>15</v>
      </c>
    </row>
    <row r="492" spans="1:26" ht="21.75" customHeight="1" x14ac:dyDescent="0.3">
      <c r="A492" s="1">
        <v>29</v>
      </c>
      <c r="B492" s="6" t="s">
        <v>1173</v>
      </c>
      <c r="C492" s="1">
        <v>1958</v>
      </c>
      <c r="D492" s="6" t="s">
        <v>1174</v>
      </c>
      <c r="E492" s="25">
        <f>SUM(G492:Z492)</f>
        <v>17</v>
      </c>
      <c r="F492" s="66">
        <f>COUNT(G492:Z492)</f>
        <v>1</v>
      </c>
      <c r="X492" s="4">
        <v>17</v>
      </c>
    </row>
    <row r="493" spans="1:26" ht="21.75" customHeight="1" x14ac:dyDescent="0.3">
      <c r="A493" s="1">
        <v>30</v>
      </c>
      <c r="B493" s="6" t="s">
        <v>489</v>
      </c>
      <c r="D493" s="6" t="s">
        <v>490</v>
      </c>
      <c r="E493" s="25">
        <f>SUM(G493:Z493)</f>
        <v>16</v>
      </c>
      <c r="F493" s="66">
        <f>COUNT(G493:Z493)</f>
        <v>1</v>
      </c>
      <c r="H493" s="4">
        <v>16</v>
      </c>
    </row>
    <row r="494" spans="1:26" ht="21.75" customHeight="1" x14ac:dyDescent="0.3">
      <c r="A494" s="1">
        <v>31</v>
      </c>
      <c r="B494" s="6" t="s">
        <v>760</v>
      </c>
      <c r="C494" s="1">
        <v>1952</v>
      </c>
      <c r="D494" s="6" t="s">
        <v>761</v>
      </c>
      <c r="E494" s="25">
        <f>SUM(G494:Z494)</f>
        <v>16</v>
      </c>
      <c r="F494" s="66">
        <f>COUNT(G494:Z494)</f>
        <v>1</v>
      </c>
      <c r="K494" s="4">
        <v>16</v>
      </c>
    </row>
    <row r="495" spans="1:26" ht="21.75" customHeight="1" x14ac:dyDescent="0.3">
      <c r="A495" s="1">
        <v>32</v>
      </c>
      <c r="B495" s="6" t="s">
        <v>491</v>
      </c>
      <c r="D495" s="6" t="s">
        <v>492</v>
      </c>
      <c r="E495" s="25">
        <f>SUM(G495:Z495)</f>
        <v>15</v>
      </c>
      <c r="F495" s="66">
        <f>COUNT(G495:Z495)</f>
        <v>1</v>
      </c>
      <c r="H495" s="4">
        <v>15</v>
      </c>
    </row>
    <row r="496" spans="1:26" ht="21.75" customHeight="1" x14ac:dyDescent="0.3">
      <c r="A496" s="1">
        <v>33</v>
      </c>
      <c r="B496" s="6" t="s">
        <v>1305</v>
      </c>
      <c r="D496" s="6" t="s">
        <v>1306</v>
      </c>
      <c r="E496" s="25">
        <f>SUM(G496:Z496)</f>
        <v>15</v>
      </c>
      <c r="F496" s="66">
        <f>COUNT(G496:Z496)</f>
        <v>1</v>
      </c>
      <c r="Z496" s="4">
        <v>15</v>
      </c>
    </row>
    <row r="497" spans="1:26" ht="21.75" customHeight="1" x14ac:dyDescent="0.3">
      <c r="A497" s="1">
        <v>34</v>
      </c>
      <c r="B497" s="6" t="s">
        <v>493</v>
      </c>
      <c r="D497" s="6" t="s">
        <v>288</v>
      </c>
      <c r="E497" s="26">
        <f>SUM(G497:Z497)</f>
        <v>14</v>
      </c>
      <c r="F497" s="66">
        <f>COUNT(G497:Z497)</f>
        <v>1</v>
      </c>
      <c r="H497" s="4">
        <v>14</v>
      </c>
    </row>
    <row r="498" spans="1:26" ht="21.75" customHeight="1" x14ac:dyDescent="0.3">
      <c r="A498" s="1">
        <v>35</v>
      </c>
      <c r="B498" s="6" t="s">
        <v>919</v>
      </c>
      <c r="E498" s="34">
        <f>SUM(G498:Z498)</f>
        <v>14</v>
      </c>
      <c r="F498" s="66">
        <f>COUNT(G498:Z498)</f>
        <v>1</v>
      </c>
      <c r="R498" s="4">
        <v>14</v>
      </c>
    </row>
    <row r="499" spans="1:26" ht="21.75" customHeight="1" x14ac:dyDescent="0.3">
      <c r="A499" s="1">
        <v>36</v>
      </c>
      <c r="B499" s="6" t="s">
        <v>1307</v>
      </c>
      <c r="E499" s="41">
        <f>SUM(G499:Z499)</f>
        <v>14</v>
      </c>
      <c r="F499" s="66">
        <f>COUNT(G499:Z499)</f>
        <v>1</v>
      </c>
      <c r="Z499" s="4">
        <v>14</v>
      </c>
    </row>
    <row r="500" spans="1:26" ht="21.75" customHeight="1" x14ac:dyDescent="0.3">
      <c r="A500" s="1">
        <v>37</v>
      </c>
      <c r="B500" s="6" t="s">
        <v>1143</v>
      </c>
      <c r="E500" s="41">
        <f>SUM(G500:Z500)</f>
        <v>13</v>
      </c>
      <c r="F500" s="66">
        <f>COUNT(G500:Z500)</f>
        <v>1</v>
      </c>
      <c r="W500" s="4">
        <v>13</v>
      </c>
    </row>
    <row r="501" spans="1:26" ht="21.75" customHeight="1" x14ac:dyDescent="0.3">
      <c r="A501" s="1">
        <v>38</v>
      </c>
      <c r="B501" s="6" t="s">
        <v>1308</v>
      </c>
      <c r="D501" s="6" t="s">
        <v>1309</v>
      </c>
      <c r="E501" s="45">
        <f>SUM(G501:Z501)</f>
        <v>13</v>
      </c>
      <c r="F501" s="66">
        <f>COUNT(G501:Z501)</f>
        <v>1</v>
      </c>
      <c r="Z501" s="4">
        <v>13</v>
      </c>
    </row>
    <row r="502" spans="1:26" ht="21.75" customHeight="1" x14ac:dyDescent="0.3">
      <c r="A502" s="1">
        <v>39</v>
      </c>
      <c r="B502" s="6" t="s">
        <v>1024</v>
      </c>
      <c r="C502" s="1">
        <v>1956</v>
      </c>
      <c r="D502" s="6" t="s">
        <v>1025</v>
      </c>
      <c r="E502" s="54">
        <f>SUM(G502:Z502)</f>
        <v>12</v>
      </c>
      <c r="F502" s="66">
        <f>COUNT(G502:Z502)</f>
        <v>1</v>
      </c>
      <c r="T502" s="4">
        <v>12</v>
      </c>
    </row>
    <row r="503" spans="1:26" ht="21.75" customHeight="1" x14ac:dyDescent="0.3">
      <c r="A503" s="1">
        <v>40</v>
      </c>
      <c r="B503" s="6" t="s">
        <v>1144</v>
      </c>
      <c r="D503" s="6" t="s">
        <v>1145</v>
      </c>
      <c r="E503" s="58">
        <f>SUM(G503:Z503)</f>
        <v>12</v>
      </c>
      <c r="F503" s="66">
        <f>COUNT(G503:Z503)</f>
        <v>1</v>
      </c>
      <c r="W503" s="4">
        <v>12</v>
      </c>
    </row>
    <row r="504" spans="1:26" ht="21.75" customHeight="1" x14ac:dyDescent="0.3">
      <c r="A504" s="1">
        <v>41</v>
      </c>
      <c r="B504" s="6" t="s">
        <v>1310</v>
      </c>
      <c r="D504" s="6" t="s">
        <v>721</v>
      </c>
      <c r="E504" s="58">
        <f>SUM(G504:Z504)</f>
        <v>12</v>
      </c>
      <c r="F504" s="66">
        <f>COUNT(G504:Z504)</f>
        <v>1</v>
      </c>
      <c r="Z504" s="4">
        <v>12</v>
      </c>
    </row>
    <row r="505" spans="1:26" ht="21.75" customHeight="1" x14ac:dyDescent="0.3">
      <c r="A505" s="1">
        <v>42</v>
      </c>
      <c r="B505" s="6" t="s">
        <v>151</v>
      </c>
      <c r="C505" s="1">
        <v>1959</v>
      </c>
      <c r="E505" s="58">
        <f>SUM(G505:Z505)</f>
        <v>11</v>
      </c>
      <c r="F505" s="66">
        <f>COUNT(G505:Z505)</f>
        <v>1</v>
      </c>
      <c r="G505" s="4">
        <v>11</v>
      </c>
    </row>
    <row r="506" spans="1:26" ht="21.75" customHeight="1" x14ac:dyDescent="0.3">
      <c r="A506" s="1">
        <v>43</v>
      </c>
      <c r="B506" s="6" t="s">
        <v>1146</v>
      </c>
      <c r="E506" s="58">
        <f>SUM(G506:Z506)</f>
        <v>11</v>
      </c>
      <c r="F506" s="66">
        <f>COUNT(G506:Z506)</f>
        <v>1</v>
      </c>
      <c r="W506" s="4">
        <v>11</v>
      </c>
    </row>
    <row r="507" spans="1:26" ht="21.75" customHeight="1" x14ac:dyDescent="0.3">
      <c r="A507" s="1">
        <v>44</v>
      </c>
      <c r="B507" s="6" t="s">
        <v>152</v>
      </c>
      <c r="C507" s="1">
        <v>1952</v>
      </c>
      <c r="D507" s="6" t="s">
        <v>153</v>
      </c>
      <c r="E507" s="60">
        <f>SUM(G507:Z507)</f>
        <v>10</v>
      </c>
      <c r="F507" s="66">
        <f>COUNT(G507:Z507)</f>
        <v>1</v>
      </c>
      <c r="G507" s="4">
        <v>10</v>
      </c>
    </row>
    <row r="508" spans="1:26" ht="21.75" customHeight="1" x14ac:dyDescent="0.3">
      <c r="A508" s="1">
        <v>45</v>
      </c>
      <c r="B508" s="6" t="s">
        <v>316</v>
      </c>
      <c r="C508" s="1">
        <v>1955</v>
      </c>
      <c r="D508" s="6" t="s">
        <v>309</v>
      </c>
      <c r="E508" s="60">
        <f>SUM(G508:Z508)</f>
        <v>9</v>
      </c>
      <c r="F508" s="66">
        <f>COUNT(G508:Z508)</f>
        <v>1</v>
      </c>
      <c r="I508" s="4">
        <v>9</v>
      </c>
    </row>
    <row r="509" spans="1:26" ht="21.75" customHeight="1" x14ac:dyDescent="0.3">
      <c r="A509" s="1">
        <v>46</v>
      </c>
      <c r="B509" s="6" t="s">
        <v>317</v>
      </c>
      <c r="C509" s="1">
        <v>1956</v>
      </c>
      <c r="D509" s="6" t="s">
        <v>318</v>
      </c>
      <c r="E509" s="60">
        <f>SUM(G509:Z509)</f>
        <v>8</v>
      </c>
      <c r="F509" s="66">
        <f>COUNT(G509:Z509)</f>
        <v>1</v>
      </c>
      <c r="I509" s="4">
        <v>8</v>
      </c>
    </row>
    <row r="510" spans="1:26" ht="21.45" customHeight="1" x14ac:dyDescent="0.3">
      <c r="A510" s="1">
        <v>47</v>
      </c>
      <c r="B510" s="6" t="s">
        <v>1026</v>
      </c>
      <c r="C510" s="1">
        <v>1958</v>
      </c>
      <c r="D510" s="6" t="s">
        <v>309</v>
      </c>
      <c r="E510" s="62">
        <f>SUM(G510:Z510)</f>
        <v>8</v>
      </c>
      <c r="F510" s="66">
        <f>COUNT(G510:Z510)</f>
        <v>1</v>
      </c>
      <c r="T510" s="4">
        <v>8</v>
      </c>
    </row>
    <row r="511" spans="1:26" ht="21.45" customHeight="1" x14ac:dyDescent="0.3">
      <c r="A511" s="1">
        <v>48</v>
      </c>
      <c r="B511" s="6" t="s">
        <v>319</v>
      </c>
      <c r="C511" s="1">
        <v>1951</v>
      </c>
      <c r="D511" s="6" t="s">
        <v>58</v>
      </c>
      <c r="E511" s="65">
        <f>SUM(G511:Z511)</f>
        <v>7</v>
      </c>
      <c r="F511" s="66">
        <f>COUNT(G511:Z511)</f>
        <v>1</v>
      </c>
      <c r="I511" s="4">
        <v>7</v>
      </c>
    </row>
    <row r="512" spans="1:26" ht="21.45" customHeight="1" x14ac:dyDescent="0.3">
      <c r="A512" s="1">
        <v>49</v>
      </c>
      <c r="B512" s="6" t="s">
        <v>320</v>
      </c>
      <c r="C512" s="1">
        <v>1956</v>
      </c>
      <c r="D512" s="6" t="s">
        <v>321</v>
      </c>
      <c r="E512" s="65">
        <f>SUM(G512:Z512)</f>
        <v>6</v>
      </c>
      <c r="F512" s="66">
        <f>COUNT(G512:Z512)</f>
        <v>1</v>
      </c>
      <c r="I512" s="4">
        <v>6</v>
      </c>
    </row>
    <row r="513" spans="1:26" ht="21.45" customHeight="1" x14ac:dyDescent="0.3">
      <c r="A513" s="1">
        <v>50</v>
      </c>
      <c r="B513" s="6" t="s">
        <v>1027</v>
      </c>
      <c r="C513" s="1">
        <v>1952</v>
      </c>
      <c r="D513" s="6" t="s">
        <v>1028</v>
      </c>
      <c r="E513" s="65">
        <f>SUM(G513:Z513)</f>
        <v>6</v>
      </c>
      <c r="F513" s="66">
        <f>COUNT(G513:Z513)</f>
        <v>1</v>
      </c>
      <c r="T513" s="4">
        <v>6</v>
      </c>
    </row>
    <row r="514" spans="1:26" ht="21.45" customHeight="1" x14ac:dyDescent="0.3">
      <c r="A514" s="1">
        <v>51</v>
      </c>
      <c r="B514" s="6" t="s">
        <v>322</v>
      </c>
      <c r="C514" s="1">
        <v>1951</v>
      </c>
      <c r="D514" s="6" t="s">
        <v>309</v>
      </c>
      <c r="E514" s="65">
        <f>SUM(G514:Z514)</f>
        <v>5</v>
      </c>
      <c r="F514" s="66">
        <f>COUNT(G514:Z514)</f>
        <v>1</v>
      </c>
      <c r="I514" s="4">
        <v>5</v>
      </c>
    </row>
    <row r="515" spans="1:26" ht="22.5" customHeight="1" x14ac:dyDescent="0.3">
      <c r="A515" s="1">
        <v>52</v>
      </c>
      <c r="B515" s="6" t="s">
        <v>324</v>
      </c>
      <c r="C515" s="1">
        <v>1950</v>
      </c>
      <c r="D515" s="6" t="s">
        <v>309</v>
      </c>
      <c r="E515" s="65">
        <f>SUM(G515:Z515)</f>
        <v>3</v>
      </c>
      <c r="F515" s="66">
        <f>COUNT(G515:Z515)</f>
        <v>1</v>
      </c>
      <c r="I515" s="4">
        <v>3</v>
      </c>
    </row>
    <row r="517" spans="1:26" ht="21.75" customHeight="1" x14ac:dyDescent="0.3">
      <c r="A517" s="77" t="s">
        <v>2</v>
      </c>
      <c r="B517" s="77"/>
      <c r="C517" s="77"/>
      <c r="D517" s="77"/>
      <c r="E517" s="77"/>
      <c r="G517" s="73" t="s">
        <v>30</v>
      </c>
      <c r="H517" s="75" t="s">
        <v>65</v>
      </c>
      <c r="I517" s="75" t="s">
        <v>31</v>
      </c>
      <c r="J517" s="70" t="s">
        <v>66</v>
      </c>
      <c r="K517" s="70" t="s">
        <v>55</v>
      </c>
      <c r="L517" s="70" t="s">
        <v>67</v>
      </c>
      <c r="M517" s="70" t="s">
        <v>32</v>
      </c>
      <c r="N517" s="70" t="s">
        <v>33</v>
      </c>
      <c r="O517" s="70" t="s">
        <v>56</v>
      </c>
      <c r="P517" s="70" t="s">
        <v>35</v>
      </c>
      <c r="Q517" s="70" t="s">
        <v>34</v>
      </c>
      <c r="R517" s="70" t="s">
        <v>36</v>
      </c>
      <c r="S517" s="70" t="s">
        <v>37</v>
      </c>
      <c r="T517" s="70" t="s">
        <v>39</v>
      </c>
      <c r="U517" s="70" t="s">
        <v>62</v>
      </c>
      <c r="V517" s="70" t="s">
        <v>63</v>
      </c>
      <c r="W517" s="70" t="s">
        <v>45</v>
      </c>
      <c r="X517" s="70" t="s">
        <v>48</v>
      </c>
      <c r="Y517" s="70" t="s">
        <v>57</v>
      </c>
      <c r="Z517" s="70" t="s">
        <v>49</v>
      </c>
    </row>
    <row r="518" spans="1:26" ht="21.75" customHeight="1" x14ac:dyDescent="0.3">
      <c r="A518" s="9" t="s">
        <v>15</v>
      </c>
      <c r="B518" s="10" t="s">
        <v>53</v>
      </c>
      <c r="C518" s="2"/>
      <c r="D518" s="11"/>
      <c r="E518" s="12"/>
      <c r="F518" s="12"/>
      <c r="G518" s="74"/>
      <c r="H518" s="76"/>
      <c r="I518" s="76"/>
      <c r="J518" s="71"/>
      <c r="K518" s="71"/>
      <c r="L518" s="71"/>
      <c r="M518" s="71"/>
      <c r="N518" s="71"/>
      <c r="O518" s="71"/>
      <c r="P518" s="71"/>
      <c r="Q518" s="71"/>
      <c r="R518" s="71"/>
      <c r="S518" s="71"/>
      <c r="T518" s="71"/>
      <c r="U518" s="71"/>
      <c r="V518" s="71"/>
      <c r="W518" s="71"/>
      <c r="X518" s="71"/>
      <c r="Y518" s="71"/>
      <c r="Z518" s="71"/>
    </row>
    <row r="519" spans="1:26" ht="21.75" customHeight="1" x14ac:dyDescent="0.3">
      <c r="A519" s="13"/>
      <c r="B519" s="14" t="s">
        <v>4</v>
      </c>
      <c r="C519" s="3" t="s">
        <v>5</v>
      </c>
      <c r="D519" s="14" t="s">
        <v>6</v>
      </c>
      <c r="E519" s="15" t="s">
        <v>7</v>
      </c>
      <c r="F519" s="15"/>
      <c r="G519" s="16" t="s">
        <v>19</v>
      </c>
      <c r="H519" s="16" t="s">
        <v>20</v>
      </c>
      <c r="I519" s="16" t="s">
        <v>21</v>
      </c>
      <c r="J519" s="17" t="s">
        <v>22</v>
      </c>
      <c r="K519" s="17" t="s">
        <v>23</v>
      </c>
      <c r="L519" s="17" t="s">
        <v>24</v>
      </c>
      <c r="M519" s="17" t="s">
        <v>25</v>
      </c>
      <c r="N519" s="17" t="s">
        <v>26</v>
      </c>
      <c r="O519" s="17" t="s">
        <v>27</v>
      </c>
      <c r="P519" s="17" t="s">
        <v>28</v>
      </c>
      <c r="Q519" s="17" t="s">
        <v>29</v>
      </c>
      <c r="R519" s="17" t="s">
        <v>38</v>
      </c>
      <c r="S519" s="17" t="s">
        <v>40</v>
      </c>
      <c r="T519" s="17" t="s">
        <v>41</v>
      </c>
      <c r="U519" s="17" t="s">
        <v>42</v>
      </c>
      <c r="V519" s="17" t="s">
        <v>43</v>
      </c>
      <c r="W519" s="17" t="s">
        <v>44</v>
      </c>
      <c r="X519" s="17" t="s">
        <v>46</v>
      </c>
      <c r="Y519" s="17" t="s">
        <v>47</v>
      </c>
      <c r="Z519" s="18" t="s">
        <v>50</v>
      </c>
    </row>
    <row r="520" spans="1:26" ht="21.75" customHeight="1" x14ac:dyDescent="0.3">
      <c r="A520" s="1">
        <v>1</v>
      </c>
      <c r="B520" s="6" t="s">
        <v>710</v>
      </c>
      <c r="C520" s="1">
        <v>1942</v>
      </c>
      <c r="D520" s="6" t="s">
        <v>711</v>
      </c>
      <c r="E520" s="41">
        <f t="shared" ref="E520:E538" si="23">SUM(G520:Z520)</f>
        <v>144</v>
      </c>
      <c r="F520" s="66">
        <f t="shared" ref="F520:F538" si="24">COUNT(G520:Z520)</f>
        <v>7</v>
      </c>
      <c r="L520" s="4">
        <v>21</v>
      </c>
      <c r="M520" s="4">
        <v>21</v>
      </c>
      <c r="N520" s="4">
        <v>21</v>
      </c>
      <c r="O520" s="4">
        <v>21</v>
      </c>
      <c r="Q520" s="4">
        <v>21</v>
      </c>
      <c r="U520" s="4">
        <v>18</v>
      </c>
      <c r="V520" s="4">
        <v>21</v>
      </c>
    </row>
    <row r="521" spans="1:26" ht="21.75" customHeight="1" x14ac:dyDescent="0.3">
      <c r="A521" s="1">
        <v>2</v>
      </c>
      <c r="B521" s="42" t="s">
        <v>912</v>
      </c>
      <c r="C521" s="43">
        <v>1949</v>
      </c>
      <c r="D521" s="42" t="s">
        <v>913</v>
      </c>
      <c r="E521" s="41">
        <f t="shared" si="23"/>
        <v>63</v>
      </c>
      <c r="F521" s="66">
        <f t="shared" si="24"/>
        <v>3</v>
      </c>
      <c r="R521" s="4">
        <v>21</v>
      </c>
      <c r="S521" s="4">
        <v>21</v>
      </c>
      <c r="U521" s="4">
        <v>21</v>
      </c>
    </row>
    <row r="522" spans="1:26" ht="21.75" customHeight="1" x14ac:dyDescent="0.3">
      <c r="A522" s="1">
        <v>3</v>
      </c>
      <c r="B522" s="42" t="s">
        <v>326</v>
      </c>
      <c r="C522" s="43">
        <v>1943</v>
      </c>
      <c r="D522" s="42" t="s">
        <v>330</v>
      </c>
      <c r="E522" s="41">
        <f t="shared" si="23"/>
        <v>59</v>
      </c>
      <c r="F522" s="66">
        <f t="shared" si="24"/>
        <v>3</v>
      </c>
      <c r="I522" s="4">
        <v>21</v>
      </c>
      <c r="K522" s="4">
        <v>19</v>
      </c>
      <c r="T522" s="4">
        <v>19</v>
      </c>
    </row>
    <row r="523" spans="1:26" ht="21.75" customHeight="1" x14ac:dyDescent="0.3">
      <c r="A523" s="1">
        <v>4</v>
      </c>
      <c r="B523" s="42" t="s">
        <v>328</v>
      </c>
      <c r="C523" s="43">
        <v>1944</v>
      </c>
      <c r="D523" s="42" t="s">
        <v>331</v>
      </c>
      <c r="E523" s="41">
        <f t="shared" si="23"/>
        <v>53</v>
      </c>
      <c r="F523" s="66">
        <f t="shared" si="24"/>
        <v>3</v>
      </c>
      <c r="I523" s="4">
        <v>18</v>
      </c>
      <c r="K523" s="4">
        <v>17</v>
      </c>
      <c r="T523" s="4">
        <v>18</v>
      </c>
    </row>
    <row r="524" spans="1:26" ht="21.75" customHeight="1" x14ac:dyDescent="0.3">
      <c r="A524" s="1">
        <v>5</v>
      </c>
      <c r="B524" s="42" t="s">
        <v>327</v>
      </c>
      <c r="C524" s="43">
        <v>1947</v>
      </c>
      <c r="D524" s="42" t="s">
        <v>309</v>
      </c>
      <c r="E524" s="41">
        <f t="shared" si="23"/>
        <v>40</v>
      </c>
      <c r="F524" s="66">
        <f t="shared" si="24"/>
        <v>2</v>
      </c>
      <c r="I524" s="4">
        <v>19</v>
      </c>
      <c r="K524" s="4">
        <v>21</v>
      </c>
    </row>
    <row r="525" spans="1:26" ht="21.75" customHeight="1" x14ac:dyDescent="0.3">
      <c r="A525" s="1">
        <v>6</v>
      </c>
      <c r="B525" s="42" t="s">
        <v>1113</v>
      </c>
      <c r="C525" s="43">
        <v>1948</v>
      </c>
      <c r="D525" s="42" t="s">
        <v>307</v>
      </c>
      <c r="E525" s="41">
        <f t="shared" si="23"/>
        <v>40</v>
      </c>
      <c r="F525" s="66">
        <f t="shared" si="24"/>
        <v>2</v>
      </c>
      <c r="V525" s="4">
        <v>19</v>
      </c>
      <c r="Y525" s="4">
        <v>21</v>
      </c>
    </row>
    <row r="526" spans="1:26" ht="21.75" customHeight="1" x14ac:dyDescent="0.3">
      <c r="A526" s="1">
        <v>7</v>
      </c>
      <c r="B526" s="42" t="s">
        <v>765</v>
      </c>
      <c r="C526" s="43">
        <v>1949</v>
      </c>
      <c r="D526" s="42" t="s">
        <v>766</v>
      </c>
      <c r="E526" s="41">
        <f t="shared" si="23"/>
        <v>39</v>
      </c>
      <c r="F526" s="66">
        <f t="shared" si="24"/>
        <v>2</v>
      </c>
      <c r="K526" s="4">
        <v>18</v>
      </c>
      <c r="T526" s="4">
        <v>21</v>
      </c>
    </row>
    <row r="527" spans="1:26" ht="21.75" customHeight="1" x14ac:dyDescent="0.3">
      <c r="A527" s="1">
        <v>8</v>
      </c>
      <c r="B527" s="42" t="s">
        <v>831</v>
      </c>
      <c r="C527" s="43"/>
      <c r="D527" s="42" t="s">
        <v>832</v>
      </c>
      <c r="E527" s="41">
        <f t="shared" si="23"/>
        <v>38</v>
      </c>
      <c r="F527" s="66">
        <f t="shared" si="24"/>
        <v>2</v>
      </c>
      <c r="O527" s="4">
        <v>19</v>
      </c>
      <c r="U527" s="4">
        <v>19</v>
      </c>
    </row>
    <row r="528" spans="1:26" ht="21.75" customHeight="1" x14ac:dyDescent="0.3">
      <c r="A528" s="1">
        <v>9</v>
      </c>
      <c r="B528" s="42" t="s">
        <v>769</v>
      </c>
      <c r="C528" s="43">
        <v>1941</v>
      </c>
      <c r="D528" s="42" t="s">
        <v>288</v>
      </c>
      <c r="E528" s="41">
        <f t="shared" si="23"/>
        <v>31</v>
      </c>
      <c r="F528" s="66">
        <f t="shared" si="24"/>
        <v>2</v>
      </c>
      <c r="K528" s="4">
        <v>15</v>
      </c>
      <c r="T528" s="4">
        <v>16</v>
      </c>
    </row>
    <row r="529" spans="1:49" ht="21.75" customHeight="1" x14ac:dyDescent="0.3">
      <c r="A529" s="1">
        <v>10</v>
      </c>
      <c r="B529" s="6" t="s">
        <v>154</v>
      </c>
      <c r="C529" s="1">
        <v>1935</v>
      </c>
      <c r="D529" s="6" t="s">
        <v>155</v>
      </c>
      <c r="E529" s="41">
        <f t="shared" si="23"/>
        <v>21</v>
      </c>
      <c r="F529" s="66">
        <f t="shared" si="24"/>
        <v>1</v>
      </c>
      <c r="G529" s="4">
        <v>21</v>
      </c>
    </row>
    <row r="530" spans="1:49" ht="21.75" customHeight="1" x14ac:dyDescent="0.3">
      <c r="A530" s="1">
        <v>11</v>
      </c>
      <c r="B530" s="42" t="s">
        <v>476</v>
      </c>
      <c r="C530" s="43"/>
      <c r="D530" s="42" t="s">
        <v>477</v>
      </c>
      <c r="E530" s="41">
        <f t="shared" si="23"/>
        <v>21</v>
      </c>
      <c r="F530" s="66">
        <f t="shared" si="24"/>
        <v>1</v>
      </c>
      <c r="H530" s="4">
        <v>21</v>
      </c>
    </row>
    <row r="531" spans="1:49" ht="21.75" customHeight="1" x14ac:dyDescent="0.3">
      <c r="A531" s="1">
        <v>12</v>
      </c>
      <c r="B531" s="42" t="s">
        <v>478</v>
      </c>
      <c r="C531" s="43"/>
      <c r="D531" s="42" t="s">
        <v>479</v>
      </c>
      <c r="E531" s="41">
        <f t="shared" si="23"/>
        <v>19</v>
      </c>
      <c r="F531" s="66">
        <f t="shared" si="24"/>
        <v>1</v>
      </c>
      <c r="H531" s="4">
        <v>19</v>
      </c>
    </row>
    <row r="532" spans="1:49" ht="21.75" customHeight="1" x14ac:dyDescent="0.3">
      <c r="A532" s="1">
        <v>13</v>
      </c>
      <c r="B532" s="42" t="s">
        <v>914</v>
      </c>
      <c r="C532" s="43"/>
      <c r="D532" s="42" t="s">
        <v>915</v>
      </c>
      <c r="E532" s="49">
        <f t="shared" si="23"/>
        <v>19</v>
      </c>
      <c r="F532" s="66">
        <f t="shared" si="24"/>
        <v>1</v>
      </c>
      <c r="R532" s="4">
        <v>19</v>
      </c>
      <c r="U532" s="4" t="s">
        <v>872</v>
      </c>
    </row>
    <row r="533" spans="1:49" ht="21.75" customHeight="1" x14ac:dyDescent="0.3">
      <c r="A533" s="1">
        <v>14</v>
      </c>
      <c r="B533" s="42" t="s">
        <v>480</v>
      </c>
      <c r="C533" s="43"/>
      <c r="D533" s="42" t="s">
        <v>0</v>
      </c>
      <c r="E533" s="54">
        <f t="shared" si="23"/>
        <v>18</v>
      </c>
      <c r="F533" s="66">
        <f t="shared" si="24"/>
        <v>1</v>
      </c>
      <c r="H533" s="4">
        <v>18</v>
      </c>
    </row>
    <row r="534" spans="1:49" ht="21.75" customHeight="1" x14ac:dyDescent="0.3">
      <c r="A534" s="1">
        <v>15</v>
      </c>
      <c r="B534" s="42" t="s">
        <v>916</v>
      </c>
      <c r="C534" s="43"/>
      <c r="D534" s="42" t="s">
        <v>917</v>
      </c>
      <c r="E534" s="54">
        <f t="shared" si="23"/>
        <v>18</v>
      </c>
      <c r="F534" s="66">
        <f t="shared" si="24"/>
        <v>1</v>
      </c>
      <c r="R534" s="4">
        <v>18</v>
      </c>
    </row>
    <row r="535" spans="1:49" ht="21.75" customHeight="1" x14ac:dyDescent="0.3">
      <c r="A535" s="1">
        <v>16</v>
      </c>
      <c r="B535" s="42" t="s">
        <v>1114</v>
      </c>
      <c r="C535" s="43">
        <v>1948</v>
      </c>
      <c r="D535" s="42" t="s">
        <v>0</v>
      </c>
      <c r="E535" s="54">
        <f t="shared" si="23"/>
        <v>18</v>
      </c>
      <c r="F535" s="66">
        <f t="shared" si="24"/>
        <v>1</v>
      </c>
      <c r="V535" s="4">
        <v>18</v>
      </c>
    </row>
    <row r="536" spans="1:49" ht="21.75" customHeight="1" x14ac:dyDescent="0.3">
      <c r="A536" s="1">
        <v>17</v>
      </c>
      <c r="B536" s="42" t="s">
        <v>329</v>
      </c>
      <c r="C536" s="43">
        <v>1946</v>
      </c>
      <c r="D536" s="42" t="s">
        <v>309</v>
      </c>
      <c r="E536" s="58">
        <f t="shared" si="23"/>
        <v>17</v>
      </c>
      <c r="F536" s="66">
        <f t="shared" si="24"/>
        <v>1</v>
      </c>
      <c r="I536" s="4">
        <v>17</v>
      </c>
    </row>
    <row r="537" spans="1:49" ht="21.75" customHeight="1" x14ac:dyDescent="0.3">
      <c r="A537" s="1">
        <v>18</v>
      </c>
      <c r="B537" s="42" t="s">
        <v>1029</v>
      </c>
      <c r="C537" s="43">
        <v>1948</v>
      </c>
      <c r="D537" s="42" t="s">
        <v>1030</v>
      </c>
      <c r="E537" s="60">
        <f t="shared" si="23"/>
        <v>17</v>
      </c>
      <c r="F537" s="66">
        <f t="shared" si="24"/>
        <v>1</v>
      </c>
      <c r="T537" s="4">
        <v>17</v>
      </c>
    </row>
    <row r="538" spans="1:49" ht="21.75" customHeight="1" x14ac:dyDescent="0.3">
      <c r="A538" s="1">
        <v>19</v>
      </c>
      <c r="B538" s="42" t="s">
        <v>767</v>
      </c>
      <c r="C538" s="43">
        <v>1941</v>
      </c>
      <c r="D538" s="42" t="s">
        <v>768</v>
      </c>
      <c r="E538" s="60">
        <f t="shared" si="23"/>
        <v>16</v>
      </c>
      <c r="F538" s="66">
        <f t="shared" si="24"/>
        <v>1</v>
      </c>
      <c r="K538" s="4">
        <v>16</v>
      </c>
    </row>
    <row r="540" spans="1:49" ht="21.75" customHeight="1" x14ac:dyDescent="0.3">
      <c r="A540" s="77" t="s">
        <v>16</v>
      </c>
      <c r="B540" s="77"/>
      <c r="C540" s="77"/>
      <c r="D540" s="77"/>
      <c r="E540" s="77"/>
      <c r="G540" s="73" t="s">
        <v>30</v>
      </c>
      <c r="H540" s="75" t="s">
        <v>65</v>
      </c>
      <c r="I540" s="75" t="s">
        <v>31</v>
      </c>
      <c r="J540" s="70" t="s">
        <v>66</v>
      </c>
      <c r="K540" s="70" t="s">
        <v>55</v>
      </c>
      <c r="L540" s="70" t="s">
        <v>67</v>
      </c>
      <c r="M540" s="70" t="s">
        <v>32</v>
      </c>
      <c r="N540" s="70" t="s">
        <v>33</v>
      </c>
      <c r="O540" s="70" t="s">
        <v>56</v>
      </c>
      <c r="P540" s="70" t="s">
        <v>35</v>
      </c>
      <c r="Q540" s="70" t="s">
        <v>34</v>
      </c>
      <c r="R540" s="70" t="s">
        <v>36</v>
      </c>
      <c r="S540" s="70" t="s">
        <v>37</v>
      </c>
      <c r="T540" s="70" t="s">
        <v>39</v>
      </c>
      <c r="U540" s="70" t="s">
        <v>62</v>
      </c>
      <c r="V540" s="70" t="s">
        <v>63</v>
      </c>
      <c r="W540" s="70" t="s">
        <v>45</v>
      </c>
      <c r="X540" s="70" t="s">
        <v>48</v>
      </c>
      <c r="Y540" s="70" t="s">
        <v>57</v>
      </c>
      <c r="Z540" s="70" t="s">
        <v>49</v>
      </c>
    </row>
    <row r="541" spans="1:49" ht="21.75" customHeight="1" x14ac:dyDescent="0.3">
      <c r="A541" s="9" t="s">
        <v>3</v>
      </c>
      <c r="B541" s="10" t="s">
        <v>17</v>
      </c>
      <c r="C541" s="2"/>
      <c r="D541" s="11"/>
      <c r="E541" s="12"/>
      <c r="F541" s="12"/>
      <c r="G541" s="74"/>
      <c r="H541" s="76"/>
      <c r="I541" s="76"/>
      <c r="J541" s="71"/>
      <c r="K541" s="71"/>
      <c r="L541" s="71"/>
      <c r="M541" s="71"/>
      <c r="N541" s="71"/>
      <c r="O541" s="71"/>
      <c r="P541" s="71"/>
      <c r="Q541" s="71"/>
      <c r="R541" s="71"/>
      <c r="S541" s="71"/>
      <c r="T541" s="71"/>
      <c r="U541" s="71"/>
      <c r="V541" s="71"/>
      <c r="W541" s="71"/>
      <c r="X541" s="71"/>
      <c r="Y541" s="71"/>
      <c r="Z541" s="71"/>
    </row>
    <row r="542" spans="1:49" ht="21.75" customHeight="1" x14ac:dyDescent="0.3">
      <c r="A542" s="13"/>
      <c r="B542" s="14" t="s">
        <v>4</v>
      </c>
      <c r="C542" s="3" t="s">
        <v>5</v>
      </c>
      <c r="D542" s="14" t="s">
        <v>6</v>
      </c>
      <c r="E542" s="15" t="s">
        <v>7</v>
      </c>
      <c r="F542" s="15"/>
      <c r="G542" s="16" t="s">
        <v>19</v>
      </c>
      <c r="H542" s="16" t="s">
        <v>20</v>
      </c>
      <c r="I542" s="16" t="s">
        <v>21</v>
      </c>
      <c r="J542" s="17" t="s">
        <v>22</v>
      </c>
      <c r="K542" s="17" t="s">
        <v>23</v>
      </c>
      <c r="L542" s="17" t="s">
        <v>24</v>
      </c>
      <c r="M542" s="17" t="s">
        <v>25</v>
      </c>
      <c r="N542" s="17" t="s">
        <v>26</v>
      </c>
      <c r="O542" s="17" t="s">
        <v>27</v>
      </c>
      <c r="P542" s="17" t="s">
        <v>28</v>
      </c>
      <c r="Q542" s="17" t="s">
        <v>29</v>
      </c>
      <c r="R542" s="17" t="s">
        <v>38</v>
      </c>
      <c r="S542" s="17" t="s">
        <v>40</v>
      </c>
      <c r="T542" s="17" t="s">
        <v>41</v>
      </c>
      <c r="U542" s="17" t="s">
        <v>42</v>
      </c>
      <c r="V542" s="17" t="s">
        <v>43</v>
      </c>
      <c r="W542" s="17" t="s">
        <v>44</v>
      </c>
      <c r="X542" s="17" t="s">
        <v>46</v>
      </c>
      <c r="Y542" s="17" t="s">
        <v>47</v>
      </c>
      <c r="Z542" s="18" t="s">
        <v>50</v>
      </c>
    </row>
    <row r="543" spans="1:49" ht="21.75" customHeight="1" x14ac:dyDescent="0.3">
      <c r="A543" s="27">
        <v>1</v>
      </c>
      <c r="B543" s="31" t="s">
        <v>657</v>
      </c>
      <c r="C543" s="1">
        <v>1985</v>
      </c>
      <c r="D543" s="31" t="s">
        <v>58</v>
      </c>
      <c r="E543" s="25">
        <f t="shared" ref="E543:E574" si="25">SUM(G543:Z543)</f>
        <v>221</v>
      </c>
      <c r="F543" s="66">
        <f t="shared" ref="F543:F606" si="26">COUNT(G543:Z543)</f>
        <v>12</v>
      </c>
      <c r="J543" s="91" t="s">
        <v>1365</v>
      </c>
      <c r="K543" s="35">
        <v>21</v>
      </c>
      <c r="L543" s="39">
        <v>19</v>
      </c>
      <c r="M543" s="36">
        <v>21</v>
      </c>
      <c r="N543" s="48">
        <v>18</v>
      </c>
      <c r="O543" s="36">
        <v>17</v>
      </c>
      <c r="P543" s="48">
        <v>21</v>
      </c>
      <c r="Q543" s="36">
        <v>17</v>
      </c>
      <c r="R543" s="89" t="s">
        <v>1370</v>
      </c>
      <c r="S543" s="36">
        <v>18</v>
      </c>
      <c r="T543" s="36">
        <v>16</v>
      </c>
      <c r="U543" s="36"/>
      <c r="V543" s="36">
        <v>17</v>
      </c>
      <c r="W543" s="36">
        <v>17</v>
      </c>
      <c r="X543" s="36">
        <v>19</v>
      </c>
      <c r="Y543" s="36"/>
      <c r="Z543" s="36"/>
      <c r="AA543" s="35"/>
      <c r="AB543" s="35"/>
      <c r="AC543" s="35"/>
      <c r="AD543" s="35"/>
      <c r="AE543" s="35"/>
      <c r="AF543" s="35"/>
      <c r="AG543" s="35"/>
      <c r="AH543" s="35"/>
      <c r="AI543" s="35"/>
      <c r="AJ543" s="35"/>
      <c r="AK543" s="35"/>
      <c r="AL543" s="35"/>
      <c r="AM543" s="35"/>
      <c r="AN543" s="35"/>
      <c r="AO543" s="35"/>
      <c r="AP543" s="35"/>
      <c r="AQ543" s="35"/>
      <c r="AR543" s="35"/>
      <c r="AS543" s="35"/>
      <c r="AT543" s="35"/>
      <c r="AU543" s="35"/>
      <c r="AV543" s="35"/>
      <c r="AW543" s="35"/>
    </row>
    <row r="544" spans="1:49" ht="21.75" customHeight="1" x14ac:dyDescent="0.3">
      <c r="A544" s="27">
        <v>2</v>
      </c>
      <c r="B544" s="31" t="s">
        <v>156</v>
      </c>
      <c r="C544" s="28">
        <v>1998</v>
      </c>
      <c r="D544" s="31" t="s">
        <v>157</v>
      </c>
      <c r="E544" s="25">
        <f t="shared" si="25"/>
        <v>204</v>
      </c>
      <c r="F544" s="66">
        <f t="shared" si="26"/>
        <v>11</v>
      </c>
      <c r="G544" s="4">
        <v>21</v>
      </c>
      <c r="H544" s="32">
        <v>3</v>
      </c>
      <c r="I544" s="32"/>
      <c r="J544" s="36">
        <v>21</v>
      </c>
      <c r="K544" s="36"/>
      <c r="L544" s="38"/>
      <c r="M544" s="35"/>
      <c r="N544" s="39">
        <v>19</v>
      </c>
      <c r="O544" s="35">
        <v>18</v>
      </c>
      <c r="P544" s="39"/>
      <c r="Q544" s="35"/>
      <c r="R544" s="35">
        <v>19</v>
      </c>
      <c r="S544" s="35">
        <v>21</v>
      </c>
      <c r="T544" s="35"/>
      <c r="U544" s="35"/>
      <c r="V544" s="35">
        <v>21</v>
      </c>
      <c r="W544" s="35">
        <v>19</v>
      </c>
      <c r="X544" s="35">
        <v>21</v>
      </c>
      <c r="Y544" s="35">
        <v>21</v>
      </c>
      <c r="Z544" s="35"/>
      <c r="AA544" s="35"/>
      <c r="AB544" s="35"/>
      <c r="AC544" s="35"/>
      <c r="AD544" s="35"/>
      <c r="AE544" s="35"/>
      <c r="AF544" s="35"/>
      <c r="AG544" s="35"/>
      <c r="AH544" s="35"/>
      <c r="AI544" s="35"/>
      <c r="AJ544" s="35"/>
      <c r="AK544" s="35"/>
      <c r="AL544" s="35"/>
      <c r="AM544" s="35"/>
      <c r="AN544" s="35"/>
      <c r="AO544" s="35"/>
      <c r="AP544" s="35"/>
      <c r="AQ544" s="35"/>
      <c r="AR544" s="35"/>
      <c r="AS544" s="35"/>
      <c r="AT544" s="35"/>
      <c r="AU544" s="35"/>
      <c r="AV544" s="35"/>
      <c r="AW544" s="35"/>
    </row>
    <row r="545" spans="1:49" ht="21.75" customHeight="1" x14ac:dyDescent="0.3">
      <c r="A545" s="27">
        <v>3</v>
      </c>
      <c r="B545" s="31" t="s">
        <v>713</v>
      </c>
      <c r="C545" s="1">
        <v>1996</v>
      </c>
      <c r="D545" s="31" t="s">
        <v>714</v>
      </c>
      <c r="E545" s="25">
        <f t="shared" si="25"/>
        <v>135</v>
      </c>
      <c r="F545" s="66">
        <f t="shared" si="26"/>
        <v>8</v>
      </c>
      <c r="J545" s="39"/>
      <c r="K545" s="39"/>
      <c r="L545" s="39">
        <v>18</v>
      </c>
      <c r="M545" s="35">
        <v>19</v>
      </c>
      <c r="N545" s="39">
        <v>17</v>
      </c>
      <c r="O545" s="35">
        <v>12</v>
      </c>
      <c r="P545" s="39">
        <v>19</v>
      </c>
      <c r="Q545" s="35">
        <v>16</v>
      </c>
      <c r="R545" s="35"/>
      <c r="S545" s="35"/>
      <c r="T545" s="35"/>
      <c r="U545" s="35"/>
      <c r="V545" s="35"/>
      <c r="W545" s="35"/>
      <c r="X545" s="35">
        <v>18</v>
      </c>
      <c r="Y545" s="35">
        <v>16</v>
      </c>
      <c r="Z545" s="35"/>
      <c r="AA545" s="35"/>
      <c r="AB545" s="35"/>
      <c r="AC545" s="35"/>
      <c r="AD545" s="35"/>
      <c r="AE545" s="35"/>
      <c r="AF545" s="35"/>
      <c r="AG545" s="35"/>
      <c r="AH545" s="35"/>
      <c r="AI545" s="35"/>
      <c r="AJ545" s="35"/>
      <c r="AK545" s="35"/>
      <c r="AL545" s="35"/>
      <c r="AM545" s="35"/>
      <c r="AN545" s="35"/>
      <c r="AO545" s="35"/>
      <c r="AP545" s="35"/>
      <c r="AQ545" s="35"/>
      <c r="AR545" s="35"/>
      <c r="AS545" s="35"/>
      <c r="AT545" s="35"/>
      <c r="AU545" s="35"/>
      <c r="AV545" s="35"/>
      <c r="AW545" s="35"/>
    </row>
    <row r="546" spans="1:49" ht="21.75" customHeight="1" x14ac:dyDescent="0.3">
      <c r="A546" s="27">
        <v>4</v>
      </c>
      <c r="B546" s="31" t="s">
        <v>811</v>
      </c>
      <c r="C546" s="1">
        <v>1999</v>
      </c>
      <c r="D546" s="31" t="s">
        <v>157</v>
      </c>
      <c r="E546" s="25">
        <f t="shared" si="25"/>
        <v>103</v>
      </c>
      <c r="F546" s="66">
        <f t="shared" si="26"/>
        <v>5</v>
      </c>
      <c r="J546" s="39"/>
      <c r="N546" s="4">
        <v>21</v>
      </c>
      <c r="O546" s="36">
        <v>19</v>
      </c>
      <c r="P546" s="39"/>
      <c r="Q546" s="35">
        <v>21</v>
      </c>
      <c r="R546" s="35">
        <v>21</v>
      </c>
      <c r="S546" s="35"/>
      <c r="T546" s="35"/>
      <c r="U546" s="35"/>
      <c r="V546" s="35"/>
      <c r="W546" s="35">
        <v>21</v>
      </c>
      <c r="X546" s="35"/>
      <c r="Y546" s="35"/>
      <c r="Z546" s="35"/>
      <c r="AA546" s="35"/>
      <c r="AB546" s="35"/>
      <c r="AC546" s="35"/>
      <c r="AD546" s="35"/>
      <c r="AE546" s="35"/>
      <c r="AF546" s="35"/>
      <c r="AG546" s="35"/>
      <c r="AH546" s="35"/>
      <c r="AI546" s="35"/>
      <c r="AJ546" s="35"/>
      <c r="AK546" s="35"/>
      <c r="AL546" s="35"/>
      <c r="AM546" s="35"/>
      <c r="AN546" s="35"/>
      <c r="AO546" s="35"/>
      <c r="AP546" s="35"/>
      <c r="AQ546" s="35"/>
      <c r="AR546" s="35"/>
      <c r="AS546" s="35"/>
      <c r="AT546" s="35"/>
      <c r="AU546" s="35"/>
      <c r="AV546" s="35"/>
      <c r="AW546" s="35"/>
    </row>
    <row r="547" spans="1:49" ht="21.75" customHeight="1" x14ac:dyDescent="0.3">
      <c r="A547" s="27">
        <v>5</v>
      </c>
      <c r="B547" s="31" t="s">
        <v>712</v>
      </c>
      <c r="C547" s="1">
        <v>1986</v>
      </c>
      <c r="D547" s="31" t="s">
        <v>689</v>
      </c>
      <c r="E547" s="25">
        <f t="shared" si="25"/>
        <v>71</v>
      </c>
      <c r="F547" s="66">
        <f t="shared" si="26"/>
        <v>4</v>
      </c>
      <c r="J547" s="39"/>
      <c r="K547" s="35"/>
      <c r="L547" s="39">
        <v>21</v>
      </c>
      <c r="M547" s="35"/>
      <c r="N547" s="48"/>
      <c r="O547" s="36">
        <v>16</v>
      </c>
      <c r="P547" s="39"/>
      <c r="Q547" s="35"/>
      <c r="R547" s="35"/>
      <c r="S547" s="35">
        <v>17</v>
      </c>
      <c r="T547" s="35"/>
      <c r="U547" s="35"/>
      <c r="V547" s="35"/>
      <c r="W547" s="35"/>
      <c r="X547" s="35"/>
      <c r="Y547" s="35">
        <v>17</v>
      </c>
      <c r="Z547" s="35"/>
      <c r="AA547" s="35"/>
      <c r="AB547" s="35"/>
      <c r="AC547" s="35"/>
      <c r="AD547" s="35"/>
      <c r="AE547" s="35"/>
      <c r="AF547" s="35"/>
      <c r="AG547" s="35"/>
      <c r="AH547" s="35"/>
      <c r="AI547" s="35"/>
      <c r="AJ547" s="35"/>
      <c r="AK547" s="35"/>
      <c r="AL547" s="35"/>
      <c r="AM547" s="35"/>
      <c r="AN547" s="35"/>
      <c r="AO547" s="35"/>
      <c r="AP547" s="35"/>
      <c r="AQ547" s="35"/>
      <c r="AR547" s="35"/>
      <c r="AS547" s="35"/>
      <c r="AT547" s="35"/>
      <c r="AU547" s="35"/>
      <c r="AV547" s="35"/>
      <c r="AW547" s="35"/>
    </row>
    <row r="548" spans="1:49" ht="21.75" customHeight="1" x14ac:dyDescent="0.3">
      <c r="A548" s="27">
        <v>6</v>
      </c>
      <c r="B548" s="31" t="s">
        <v>332</v>
      </c>
      <c r="C548" s="1">
        <v>1986</v>
      </c>
      <c r="D548" s="31" t="s">
        <v>333</v>
      </c>
      <c r="E548" s="25">
        <f t="shared" si="25"/>
        <v>39</v>
      </c>
      <c r="F548" s="66">
        <f t="shared" si="26"/>
        <v>2</v>
      </c>
      <c r="I548" s="4">
        <v>21</v>
      </c>
      <c r="J548" s="39"/>
      <c r="K548" s="35"/>
      <c r="L548" s="39"/>
      <c r="M548" s="35"/>
      <c r="N548" s="39"/>
      <c r="O548" s="35"/>
      <c r="P548" s="48"/>
      <c r="Q548" s="36"/>
      <c r="R548" s="36"/>
      <c r="S548" s="36"/>
      <c r="T548" s="35">
        <v>18</v>
      </c>
      <c r="U548" s="36"/>
      <c r="V548" s="36"/>
      <c r="W548" s="36"/>
      <c r="X548" s="36"/>
      <c r="Y548" s="36"/>
      <c r="Z548" s="36"/>
      <c r="AA548" s="35"/>
      <c r="AB548" s="35"/>
      <c r="AC548" s="35"/>
      <c r="AD548" s="35"/>
      <c r="AE548" s="35"/>
      <c r="AF548" s="35"/>
      <c r="AG548" s="35"/>
      <c r="AH548" s="35"/>
      <c r="AI548" s="35"/>
      <c r="AJ548" s="35"/>
      <c r="AK548" s="35"/>
      <c r="AL548" s="35"/>
      <c r="AM548" s="35"/>
      <c r="AN548" s="35"/>
      <c r="AO548" s="35"/>
      <c r="AP548" s="35"/>
      <c r="AQ548" s="35"/>
      <c r="AR548" s="35"/>
      <c r="AS548" s="35"/>
      <c r="AT548" s="35"/>
      <c r="AU548" s="35"/>
      <c r="AV548" s="35"/>
      <c r="AW548" s="35"/>
    </row>
    <row r="549" spans="1:49" ht="21.75" customHeight="1" x14ac:dyDescent="0.3">
      <c r="A549" s="27">
        <v>7</v>
      </c>
      <c r="B549" s="31" t="s">
        <v>1061</v>
      </c>
      <c r="C549" s="1">
        <v>1987</v>
      </c>
      <c r="D549" s="31" t="s">
        <v>825</v>
      </c>
      <c r="E549" s="25">
        <f t="shared" si="25"/>
        <v>39</v>
      </c>
      <c r="F549" s="66">
        <f t="shared" si="26"/>
        <v>2</v>
      </c>
      <c r="J549" s="39"/>
      <c r="O549" s="35"/>
      <c r="P549" s="39"/>
      <c r="Q549" s="35"/>
      <c r="R549" s="35"/>
      <c r="S549" s="35"/>
      <c r="T549" s="35"/>
      <c r="U549" s="35">
        <v>21</v>
      </c>
      <c r="V549" s="35"/>
      <c r="W549" s="35"/>
      <c r="X549" s="35"/>
      <c r="Y549" s="35">
        <v>18</v>
      </c>
      <c r="Z549" s="36"/>
      <c r="AA549" s="35"/>
      <c r="AB549" s="35"/>
      <c r="AC549" s="35"/>
      <c r="AD549" s="35"/>
      <c r="AE549" s="35"/>
      <c r="AF549" s="35"/>
      <c r="AG549" s="35"/>
      <c r="AH549" s="35"/>
      <c r="AI549" s="35"/>
      <c r="AJ549" s="35"/>
      <c r="AK549" s="35"/>
      <c r="AL549" s="35"/>
      <c r="AM549" s="35"/>
      <c r="AN549" s="35"/>
      <c r="AO549" s="35"/>
      <c r="AP549" s="35"/>
      <c r="AQ549" s="35"/>
      <c r="AR549" s="35"/>
      <c r="AS549" s="35"/>
      <c r="AT549" s="35"/>
      <c r="AU549" s="35"/>
      <c r="AV549" s="35"/>
      <c r="AW549" s="35"/>
    </row>
    <row r="550" spans="1:49" ht="21.75" customHeight="1" x14ac:dyDescent="0.3">
      <c r="A550" s="27">
        <v>8</v>
      </c>
      <c r="B550" s="31" t="s">
        <v>334</v>
      </c>
      <c r="C550" s="1">
        <v>1992</v>
      </c>
      <c r="D550" s="31" t="s">
        <v>244</v>
      </c>
      <c r="E550" s="25">
        <f t="shared" si="25"/>
        <v>38</v>
      </c>
      <c r="F550" s="66">
        <f t="shared" si="26"/>
        <v>2</v>
      </c>
      <c r="I550" s="4">
        <v>19</v>
      </c>
      <c r="J550" s="39"/>
      <c r="K550" s="39"/>
      <c r="L550" s="39"/>
      <c r="M550" s="36"/>
      <c r="N550" s="48"/>
      <c r="O550" s="35"/>
      <c r="P550" s="39"/>
      <c r="Q550" s="35"/>
      <c r="R550" s="35"/>
      <c r="S550" s="35"/>
      <c r="T550" s="35">
        <v>19</v>
      </c>
      <c r="U550" s="36"/>
      <c r="V550" s="36"/>
      <c r="W550" s="36"/>
      <c r="X550" s="36"/>
      <c r="Y550" s="36"/>
      <c r="Z550" s="35"/>
      <c r="AA550" s="35"/>
      <c r="AB550" s="35"/>
      <c r="AC550" s="35"/>
      <c r="AD550" s="35"/>
      <c r="AE550" s="35"/>
      <c r="AF550" s="35"/>
      <c r="AG550" s="35"/>
      <c r="AH550" s="35"/>
      <c r="AI550" s="35"/>
      <c r="AJ550" s="35"/>
      <c r="AK550" s="35"/>
      <c r="AL550" s="35"/>
      <c r="AM550" s="35"/>
      <c r="AN550" s="35"/>
      <c r="AO550" s="35"/>
      <c r="AP550" s="35"/>
      <c r="AQ550" s="35"/>
      <c r="AR550" s="35"/>
      <c r="AS550" s="35"/>
      <c r="AT550" s="35"/>
      <c r="AU550" s="35"/>
      <c r="AV550" s="35"/>
      <c r="AW550" s="35"/>
    </row>
    <row r="551" spans="1:49" ht="21.75" customHeight="1" x14ac:dyDescent="0.3">
      <c r="A551" s="27">
        <v>9</v>
      </c>
      <c r="B551" s="31" t="s">
        <v>877</v>
      </c>
      <c r="D551" s="31"/>
      <c r="E551" s="25">
        <f t="shared" si="25"/>
        <v>36</v>
      </c>
      <c r="F551" s="66">
        <f t="shared" si="26"/>
        <v>2</v>
      </c>
      <c r="J551" s="39"/>
      <c r="O551" s="35"/>
      <c r="P551" s="39"/>
      <c r="Q551" s="35"/>
      <c r="R551" s="35">
        <v>17</v>
      </c>
      <c r="S551" s="36"/>
      <c r="T551" s="35"/>
      <c r="U551" s="35"/>
      <c r="V551" s="35"/>
      <c r="W551" s="35"/>
      <c r="X551" s="35"/>
      <c r="Y551" s="35">
        <v>19</v>
      </c>
      <c r="Z551" s="35"/>
      <c r="AA551" s="35"/>
      <c r="AB551" s="35"/>
      <c r="AC551" s="35"/>
      <c r="AD551" s="35"/>
      <c r="AE551" s="35"/>
      <c r="AF551" s="35"/>
      <c r="AG551" s="35"/>
      <c r="AH551" s="35"/>
      <c r="AI551" s="35"/>
      <c r="AJ551" s="35"/>
      <c r="AK551" s="35"/>
      <c r="AL551" s="35"/>
      <c r="AM551" s="35"/>
      <c r="AN551" s="35"/>
      <c r="AO551" s="35"/>
      <c r="AP551" s="35"/>
      <c r="AQ551" s="35"/>
      <c r="AR551" s="35"/>
      <c r="AS551" s="35"/>
      <c r="AT551" s="35"/>
      <c r="AU551" s="35"/>
      <c r="AV551" s="35"/>
      <c r="AW551" s="35"/>
    </row>
    <row r="552" spans="1:49" ht="21.75" customHeight="1" x14ac:dyDescent="0.3">
      <c r="A552" s="27">
        <v>10</v>
      </c>
      <c r="B552" s="31" t="s">
        <v>452</v>
      </c>
      <c r="C552" s="1">
        <v>1989</v>
      </c>
      <c r="D552" s="31" t="s">
        <v>386</v>
      </c>
      <c r="E552" s="25">
        <f t="shared" si="25"/>
        <v>34</v>
      </c>
      <c r="F552" s="66">
        <f t="shared" si="26"/>
        <v>2</v>
      </c>
      <c r="H552" s="4">
        <v>15</v>
      </c>
      <c r="J552" s="39"/>
      <c r="K552" s="39"/>
      <c r="L552" s="39"/>
      <c r="M552" s="35"/>
      <c r="O552" s="36"/>
      <c r="P552" s="39"/>
      <c r="Q552" s="35"/>
      <c r="R552" s="35"/>
      <c r="S552" s="35">
        <v>19</v>
      </c>
      <c r="T552" s="36"/>
      <c r="U552" s="35"/>
      <c r="V552" s="35"/>
      <c r="W552" s="35"/>
      <c r="X552" s="35"/>
      <c r="Y552" s="35"/>
      <c r="Z552" s="35"/>
      <c r="AA552" s="35"/>
      <c r="AB552" s="35"/>
      <c r="AC552" s="35"/>
      <c r="AD552" s="35"/>
      <c r="AE552" s="35"/>
      <c r="AF552" s="35"/>
      <c r="AG552" s="35"/>
      <c r="AH552" s="35"/>
      <c r="AI552" s="35"/>
      <c r="AJ552" s="35"/>
      <c r="AK552" s="35"/>
      <c r="AL552" s="35"/>
      <c r="AM552" s="35"/>
      <c r="AN552" s="35"/>
      <c r="AO552" s="35"/>
      <c r="AP552" s="35"/>
      <c r="AQ552" s="35"/>
      <c r="AR552" s="35"/>
      <c r="AS552" s="35"/>
      <c r="AT552" s="35"/>
      <c r="AU552" s="35"/>
      <c r="AV552" s="35"/>
      <c r="AW552" s="35"/>
    </row>
    <row r="553" spans="1:49" ht="21.75" customHeight="1" x14ac:dyDescent="0.3">
      <c r="A553" s="27">
        <v>11</v>
      </c>
      <c r="B553" s="31" t="s">
        <v>337</v>
      </c>
      <c r="C553" s="1">
        <v>1991</v>
      </c>
      <c r="D553" s="31" t="s">
        <v>338</v>
      </c>
      <c r="E553" s="25">
        <f t="shared" si="25"/>
        <v>32</v>
      </c>
      <c r="F553" s="66">
        <f t="shared" si="26"/>
        <v>2</v>
      </c>
      <c r="I553" s="4">
        <v>17</v>
      </c>
      <c r="J553" s="39"/>
      <c r="K553" s="39"/>
      <c r="L553" s="39"/>
      <c r="M553" s="35"/>
      <c r="N553" s="39"/>
      <c r="O553" s="36"/>
      <c r="P553" s="39"/>
      <c r="Q553" s="36"/>
      <c r="R553" s="35"/>
      <c r="S553" s="35"/>
      <c r="T553" s="35">
        <v>15</v>
      </c>
      <c r="U553" s="35"/>
      <c r="V553" s="35"/>
      <c r="W553" s="35"/>
      <c r="X553" s="35"/>
      <c r="Y553" s="35"/>
      <c r="Z553" s="36"/>
      <c r="AA553" s="35"/>
      <c r="AB553" s="35"/>
      <c r="AC553" s="35"/>
      <c r="AD553" s="35"/>
      <c r="AE553" s="35"/>
      <c r="AF553" s="35"/>
      <c r="AG553" s="35"/>
      <c r="AH553" s="35"/>
      <c r="AI553" s="35"/>
      <c r="AJ553" s="35"/>
      <c r="AK553" s="35"/>
      <c r="AL553" s="35"/>
      <c r="AM553" s="35"/>
      <c r="AN553" s="35"/>
      <c r="AO553" s="35"/>
      <c r="AP553" s="35"/>
      <c r="AQ553" s="35"/>
      <c r="AR553" s="35"/>
      <c r="AS553" s="35"/>
      <c r="AT553" s="35"/>
      <c r="AU553" s="35"/>
      <c r="AV553" s="35"/>
      <c r="AW553" s="35"/>
    </row>
    <row r="554" spans="1:49" ht="21.75" customHeight="1" x14ac:dyDescent="0.3">
      <c r="A554" s="27">
        <v>12</v>
      </c>
      <c r="B554" s="31" t="s">
        <v>879</v>
      </c>
      <c r="D554" s="31" t="s">
        <v>146</v>
      </c>
      <c r="E554" s="25">
        <f t="shared" si="25"/>
        <v>29</v>
      </c>
      <c r="F554" s="66">
        <f t="shared" si="26"/>
        <v>2</v>
      </c>
      <c r="J554" s="39"/>
      <c r="O554" s="35"/>
      <c r="P554" s="39"/>
      <c r="Q554" s="35"/>
      <c r="R554" s="35">
        <v>15</v>
      </c>
      <c r="S554" s="35"/>
      <c r="T554" s="35"/>
      <c r="U554" s="35"/>
      <c r="V554" s="35"/>
      <c r="W554" s="35">
        <v>14</v>
      </c>
      <c r="X554" s="35"/>
      <c r="Y554" s="35"/>
      <c r="Z554" s="35"/>
      <c r="AA554" s="35"/>
      <c r="AB554" s="35"/>
      <c r="AC554" s="35"/>
      <c r="AD554" s="35"/>
      <c r="AE554" s="35"/>
      <c r="AF554" s="35"/>
      <c r="AG554" s="35"/>
      <c r="AH554" s="35"/>
      <c r="AI554" s="35"/>
      <c r="AJ554" s="35"/>
      <c r="AK554" s="35"/>
      <c r="AL554" s="35"/>
      <c r="AM554" s="35"/>
      <c r="AN554" s="35"/>
      <c r="AO554" s="35"/>
      <c r="AP554" s="35"/>
      <c r="AQ554" s="35"/>
      <c r="AR554" s="35"/>
      <c r="AS554" s="35"/>
      <c r="AT554" s="35"/>
      <c r="AU554" s="35"/>
      <c r="AV554" s="35"/>
      <c r="AW554" s="35"/>
    </row>
    <row r="555" spans="1:49" ht="21.75" customHeight="1" x14ac:dyDescent="0.3">
      <c r="A555" s="27">
        <v>13</v>
      </c>
      <c r="B555" s="31" t="s">
        <v>882</v>
      </c>
      <c r="D555" s="31"/>
      <c r="E555" s="25">
        <f t="shared" si="25"/>
        <v>29</v>
      </c>
      <c r="F555" s="66">
        <f t="shared" si="26"/>
        <v>2</v>
      </c>
      <c r="J555" s="39"/>
      <c r="O555" s="35"/>
      <c r="P555" s="39"/>
      <c r="Q555" s="35"/>
      <c r="R555" s="35">
        <v>13</v>
      </c>
      <c r="S555" s="35"/>
      <c r="T555" s="35"/>
      <c r="U555" s="35"/>
      <c r="V555" s="35"/>
      <c r="W555" s="35">
        <v>16</v>
      </c>
      <c r="X555" s="36"/>
      <c r="Y555" s="36"/>
      <c r="Z555" s="35"/>
      <c r="AA555" s="35"/>
      <c r="AB555" s="35"/>
      <c r="AC555" s="35"/>
      <c r="AD555" s="35"/>
      <c r="AE555" s="35"/>
      <c r="AF555" s="35"/>
      <c r="AG555" s="35"/>
      <c r="AH555" s="35"/>
      <c r="AI555" s="35"/>
      <c r="AJ555" s="35"/>
      <c r="AK555" s="35"/>
      <c r="AL555" s="35"/>
      <c r="AM555" s="35"/>
      <c r="AN555" s="35"/>
      <c r="AO555" s="35"/>
      <c r="AP555" s="35"/>
      <c r="AQ555" s="35"/>
      <c r="AR555" s="35"/>
      <c r="AS555" s="35"/>
      <c r="AT555" s="35"/>
      <c r="AU555" s="35"/>
      <c r="AV555" s="35"/>
      <c r="AW555" s="35"/>
    </row>
    <row r="556" spans="1:49" ht="21.75" customHeight="1" x14ac:dyDescent="0.3">
      <c r="A556" s="27">
        <v>14</v>
      </c>
      <c r="B556" s="31" t="s">
        <v>1089</v>
      </c>
      <c r="C556" s="1">
        <v>1997</v>
      </c>
      <c r="D556" s="31" t="s">
        <v>1069</v>
      </c>
      <c r="E556" s="25">
        <f t="shared" si="25"/>
        <v>29</v>
      </c>
      <c r="F556" s="66">
        <f t="shared" si="26"/>
        <v>2</v>
      </c>
      <c r="J556" s="39"/>
      <c r="O556" s="35"/>
      <c r="P556" s="39"/>
      <c r="Q556" s="35"/>
      <c r="R556" s="35"/>
      <c r="S556" s="35"/>
      <c r="T556" s="35"/>
      <c r="U556" s="35"/>
      <c r="V556" s="35">
        <v>18</v>
      </c>
      <c r="W556" s="35"/>
      <c r="X556" s="35"/>
      <c r="Y556" s="35">
        <v>11</v>
      </c>
      <c r="Z556" s="36"/>
      <c r="AA556" s="35"/>
      <c r="AB556" s="35"/>
      <c r="AC556" s="35"/>
      <c r="AD556" s="35"/>
      <c r="AE556" s="35"/>
      <c r="AF556" s="35"/>
      <c r="AG556" s="35"/>
      <c r="AH556" s="35"/>
      <c r="AI556" s="35"/>
      <c r="AJ556" s="35"/>
      <c r="AK556" s="35"/>
      <c r="AL556" s="35"/>
      <c r="AM556" s="35"/>
      <c r="AN556" s="35"/>
      <c r="AO556" s="35"/>
      <c r="AP556" s="35"/>
      <c r="AQ556" s="35"/>
      <c r="AR556" s="35"/>
      <c r="AS556" s="35"/>
      <c r="AT556" s="35"/>
      <c r="AU556" s="35"/>
      <c r="AV556" s="35"/>
      <c r="AW556" s="35"/>
    </row>
    <row r="557" spans="1:49" ht="21.75" customHeight="1" x14ac:dyDescent="0.3">
      <c r="A557" s="27">
        <v>15</v>
      </c>
      <c r="B557" s="31" t="s">
        <v>868</v>
      </c>
      <c r="D557" s="31" t="s">
        <v>857</v>
      </c>
      <c r="E557" s="25">
        <f t="shared" si="25"/>
        <v>27</v>
      </c>
      <c r="F557" s="66">
        <f t="shared" si="26"/>
        <v>2</v>
      </c>
      <c r="J557" s="39"/>
      <c r="O557" s="35">
        <v>10</v>
      </c>
      <c r="P557" s="39"/>
      <c r="Q557" s="35"/>
      <c r="R557" s="35"/>
      <c r="S557" s="35"/>
      <c r="T557" s="35"/>
      <c r="U557" s="35"/>
      <c r="V557" s="35"/>
      <c r="W557" s="35"/>
      <c r="X557" s="35"/>
      <c r="Y557" s="35"/>
      <c r="Z557" s="35">
        <v>17</v>
      </c>
      <c r="AA557" s="35"/>
      <c r="AB557" s="35"/>
      <c r="AC557" s="35"/>
      <c r="AD557" s="35"/>
      <c r="AE557" s="35"/>
      <c r="AF557" s="35"/>
      <c r="AG557" s="35"/>
      <c r="AH557" s="35"/>
      <c r="AI557" s="35"/>
      <c r="AJ557" s="35"/>
      <c r="AK557" s="35"/>
      <c r="AL557" s="35"/>
      <c r="AM557" s="35"/>
      <c r="AN557" s="35"/>
      <c r="AO557" s="35"/>
      <c r="AP557" s="35"/>
      <c r="AQ557" s="35"/>
      <c r="AR557" s="35"/>
      <c r="AS557" s="35"/>
      <c r="AT557" s="35"/>
      <c r="AU557" s="35"/>
      <c r="AV557" s="35"/>
      <c r="AW557" s="35"/>
    </row>
    <row r="558" spans="1:49" ht="21.75" customHeight="1" x14ac:dyDescent="0.3">
      <c r="A558" s="27">
        <v>16</v>
      </c>
      <c r="B558" s="31" t="s">
        <v>867</v>
      </c>
      <c r="C558" s="1">
        <v>1988</v>
      </c>
      <c r="D558" s="31" t="s">
        <v>703</v>
      </c>
      <c r="E558" s="7">
        <f t="shared" si="25"/>
        <v>26</v>
      </c>
      <c r="F558" s="66">
        <f t="shared" si="26"/>
        <v>2</v>
      </c>
      <c r="J558" s="39"/>
      <c r="O558" s="35">
        <v>11</v>
      </c>
      <c r="P558" s="39"/>
      <c r="Q558" s="35"/>
      <c r="R558" s="35"/>
      <c r="S558" s="35">
        <v>15</v>
      </c>
      <c r="T558" s="36"/>
      <c r="U558" s="35"/>
      <c r="V558" s="35"/>
      <c r="W558" s="35"/>
      <c r="X558" s="35"/>
      <c r="Y558" s="35"/>
      <c r="Z558" s="35"/>
      <c r="AA558" s="35"/>
      <c r="AB558" s="35"/>
      <c r="AC558" s="35"/>
      <c r="AD558" s="35"/>
      <c r="AE558" s="35"/>
      <c r="AF558" s="35"/>
      <c r="AG558" s="35"/>
      <c r="AH558" s="35"/>
      <c r="AI558" s="35"/>
      <c r="AJ558" s="35"/>
      <c r="AK558" s="35"/>
      <c r="AL558" s="35"/>
      <c r="AM558" s="35"/>
      <c r="AN558" s="35"/>
      <c r="AO558" s="35"/>
      <c r="AP558" s="35"/>
      <c r="AQ558" s="35"/>
      <c r="AR558" s="35"/>
      <c r="AS558" s="35"/>
      <c r="AT558" s="35"/>
      <c r="AU558" s="35"/>
      <c r="AV558" s="35"/>
      <c r="AW558" s="35"/>
    </row>
    <row r="559" spans="1:49" ht="21.75" customHeight="1" x14ac:dyDescent="0.3">
      <c r="A559" s="27">
        <v>17</v>
      </c>
      <c r="B559" s="31" t="s">
        <v>869</v>
      </c>
      <c r="D559" s="31" t="s">
        <v>857</v>
      </c>
      <c r="E559" s="25">
        <f t="shared" si="25"/>
        <v>24</v>
      </c>
      <c r="F559" s="66">
        <f t="shared" si="26"/>
        <v>2</v>
      </c>
      <c r="J559" s="39"/>
      <c r="O559" s="35">
        <v>9</v>
      </c>
      <c r="P559" s="39"/>
      <c r="Q559" s="35"/>
      <c r="R559" s="35"/>
      <c r="S559" s="35"/>
      <c r="T559" s="35"/>
      <c r="U559" s="35"/>
      <c r="V559" s="35"/>
      <c r="W559" s="35"/>
      <c r="X559" s="35"/>
      <c r="Y559" s="35"/>
      <c r="Z559" s="35">
        <v>15</v>
      </c>
      <c r="AA559" s="35"/>
      <c r="AB559" s="35"/>
      <c r="AC559" s="35"/>
      <c r="AD559" s="35"/>
      <c r="AE559" s="35"/>
      <c r="AF559" s="35"/>
      <c r="AG559" s="35"/>
      <c r="AH559" s="35"/>
      <c r="AI559" s="35"/>
      <c r="AJ559" s="35"/>
      <c r="AK559" s="35"/>
      <c r="AL559" s="35"/>
      <c r="AM559" s="35"/>
      <c r="AN559" s="35"/>
      <c r="AO559" s="35"/>
      <c r="AP559" s="35"/>
      <c r="AQ559" s="35"/>
      <c r="AR559" s="35"/>
      <c r="AS559" s="35"/>
      <c r="AT559" s="35"/>
      <c r="AU559" s="35"/>
      <c r="AV559" s="35"/>
      <c r="AW559" s="35"/>
    </row>
    <row r="560" spans="1:49" ht="21.75" customHeight="1" x14ac:dyDescent="0.3">
      <c r="A560" s="27">
        <v>18</v>
      </c>
      <c r="B560" s="31" t="s">
        <v>877</v>
      </c>
      <c r="D560" s="31"/>
      <c r="E560" s="25">
        <f t="shared" si="25"/>
        <v>23</v>
      </c>
      <c r="F560" s="66">
        <f t="shared" si="26"/>
        <v>2</v>
      </c>
      <c r="J560" s="39"/>
      <c r="O560" s="35"/>
      <c r="P560" s="39"/>
      <c r="Q560" s="35"/>
      <c r="R560" s="35">
        <v>8</v>
      </c>
      <c r="S560" s="35"/>
      <c r="T560" s="35"/>
      <c r="U560" s="35"/>
      <c r="V560" s="35"/>
      <c r="W560" s="35"/>
      <c r="X560" s="35"/>
      <c r="Y560" s="35">
        <v>15</v>
      </c>
      <c r="Z560" s="35"/>
      <c r="AA560" s="35"/>
      <c r="AB560" s="35"/>
      <c r="AC560" s="35"/>
      <c r="AD560" s="35"/>
      <c r="AE560" s="35"/>
      <c r="AF560" s="35"/>
      <c r="AG560" s="35"/>
      <c r="AH560" s="35"/>
      <c r="AI560" s="35"/>
      <c r="AJ560" s="35"/>
      <c r="AK560" s="35"/>
      <c r="AL560" s="35"/>
      <c r="AM560" s="35"/>
      <c r="AN560" s="35"/>
      <c r="AO560" s="35"/>
      <c r="AP560" s="35"/>
      <c r="AQ560" s="35"/>
      <c r="AR560" s="35"/>
      <c r="AS560" s="35"/>
      <c r="AT560" s="35"/>
      <c r="AU560" s="35"/>
      <c r="AV560" s="35"/>
      <c r="AW560" s="35"/>
    </row>
    <row r="561" spans="1:49" ht="21.75" customHeight="1" x14ac:dyDescent="0.3">
      <c r="A561" s="27">
        <v>19</v>
      </c>
      <c r="B561" s="31" t="s">
        <v>445</v>
      </c>
      <c r="D561" s="31" t="s">
        <v>446</v>
      </c>
      <c r="E561" s="25">
        <f t="shared" si="25"/>
        <v>21</v>
      </c>
      <c r="F561" s="66">
        <f t="shared" si="26"/>
        <v>1</v>
      </c>
      <c r="H561" s="4">
        <v>21</v>
      </c>
      <c r="J561" s="39"/>
      <c r="K561" s="35"/>
      <c r="L561" s="39"/>
      <c r="M561" s="35"/>
      <c r="N561" s="39"/>
      <c r="O561" s="35"/>
      <c r="P561" s="48"/>
      <c r="Q561" s="36"/>
      <c r="R561" s="36"/>
      <c r="S561" s="36"/>
      <c r="T561" s="35"/>
      <c r="U561" s="36"/>
      <c r="V561" s="36"/>
      <c r="W561" s="36"/>
      <c r="X561" s="35"/>
      <c r="Y561" s="35"/>
      <c r="Z561" s="35"/>
      <c r="AA561" s="35"/>
      <c r="AB561" s="35"/>
      <c r="AC561" s="35"/>
      <c r="AD561" s="35"/>
      <c r="AE561" s="35"/>
      <c r="AF561" s="35"/>
      <c r="AG561" s="35"/>
      <c r="AH561" s="35"/>
      <c r="AI561" s="35"/>
      <c r="AJ561" s="35"/>
      <c r="AK561" s="35"/>
      <c r="AL561" s="35"/>
      <c r="AM561" s="35"/>
      <c r="AN561" s="35"/>
      <c r="AO561" s="35"/>
      <c r="AP561" s="35"/>
      <c r="AQ561" s="35"/>
      <c r="AR561" s="35"/>
      <c r="AS561" s="35"/>
      <c r="AT561" s="35"/>
      <c r="AU561" s="35"/>
      <c r="AV561" s="35"/>
      <c r="AW561" s="35"/>
    </row>
    <row r="562" spans="1:49" ht="21.75" customHeight="1" x14ac:dyDescent="0.3">
      <c r="A562" s="27">
        <v>20</v>
      </c>
      <c r="B562" s="31" t="s">
        <v>862</v>
      </c>
      <c r="D562" s="31" t="s">
        <v>863</v>
      </c>
      <c r="E562" s="25">
        <f t="shared" si="25"/>
        <v>21</v>
      </c>
      <c r="F562" s="66">
        <f t="shared" si="26"/>
        <v>1</v>
      </c>
      <c r="J562" s="39"/>
      <c r="O562" s="35">
        <v>21</v>
      </c>
      <c r="P562" s="39"/>
      <c r="Q562" s="35"/>
      <c r="R562" s="35"/>
      <c r="S562" s="35"/>
      <c r="T562" s="35"/>
      <c r="U562" s="35"/>
      <c r="V562" s="35"/>
      <c r="W562" s="35"/>
      <c r="X562" s="36"/>
      <c r="Y562" s="36"/>
      <c r="Z562" s="36"/>
      <c r="AA562" s="35"/>
      <c r="AB562" s="35"/>
      <c r="AC562" s="35"/>
      <c r="AD562" s="35"/>
      <c r="AE562" s="35"/>
      <c r="AF562" s="35"/>
      <c r="AG562" s="35"/>
      <c r="AH562" s="35"/>
      <c r="AI562" s="35"/>
      <c r="AJ562" s="35"/>
      <c r="AK562" s="35"/>
      <c r="AL562" s="35"/>
      <c r="AM562" s="35"/>
      <c r="AN562" s="35"/>
      <c r="AO562" s="35"/>
      <c r="AP562" s="35"/>
      <c r="AQ562" s="35"/>
      <c r="AR562" s="35"/>
      <c r="AS562" s="35"/>
      <c r="AT562" s="35"/>
      <c r="AU562" s="35"/>
      <c r="AV562" s="35"/>
      <c r="AW562" s="35"/>
    </row>
    <row r="563" spans="1:49" ht="21.75" customHeight="1" x14ac:dyDescent="0.3">
      <c r="A563" s="27">
        <v>21</v>
      </c>
      <c r="B563" s="31" t="s">
        <v>162</v>
      </c>
      <c r="C563" s="28">
        <v>1988</v>
      </c>
      <c r="D563" s="31"/>
      <c r="E563" s="25">
        <f t="shared" si="25"/>
        <v>21</v>
      </c>
      <c r="F563" s="66">
        <f t="shared" si="26"/>
        <v>2</v>
      </c>
      <c r="G563" s="4">
        <v>15</v>
      </c>
      <c r="H563" s="29"/>
      <c r="I563" s="29"/>
      <c r="J563" s="40"/>
      <c r="K563" s="38"/>
      <c r="L563" s="38"/>
      <c r="M563" s="35"/>
      <c r="N563" s="39"/>
      <c r="O563" s="35"/>
      <c r="P563" s="39"/>
      <c r="Q563" s="36"/>
      <c r="R563" s="35">
        <v>6</v>
      </c>
      <c r="S563" s="35"/>
      <c r="T563" s="36"/>
      <c r="U563" s="35"/>
      <c r="V563" s="35"/>
      <c r="W563" s="35"/>
      <c r="X563" s="35"/>
      <c r="Y563" s="35"/>
      <c r="Z563" s="35"/>
      <c r="AA563" s="35"/>
      <c r="AB563" s="35"/>
      <c r="AC563" s="35"/>
      <c r="AD563" s="35"/>
      <c r="AE563" s="35"/>
      <c r="AF563" s="35"/>
      <c r="AG563" s="35"/>
      <c r="AH563" s="35"/>
      <c r="AI563" s="35"/>
      <c r="AJ563" s="35"/>
      <c r="AK563" s="35"/>
      <c r="AL563" s="35"/>
      <c r="AM563" s="35"/>
      <c r="AN563" s="35"/>
      <c r="AO563" s="35"/>
      <c r="AP563" s="35"/>
      <c r="AQ563" s="35"/>
      <c r="AR563" s="35"/>
      <c r="AS563" s="35"/>
      <c r="AT563" s="35"/>
      <c r="AU563" s="35"/>
      <c r="AV563" s="35"/>
      <c r="AW563" s="35"/>
    </row>
    <row r="564" spans="1:49" ht="21.75" customHeight="1" x14ac:dyDescent="0.3">
      <c r="A564" s="27">
        <v>22</v>
      </c>
      <c r="B564" s="31" t="s">
        <v>1031</v>
      </c>
      <c r="C564" s="1">
        <v>2000</v>
      </c>
      <c r="D564" s="31" t="s">
        <v>59</v>
      </c>
      <c r="E564" s="25">
        <f t="shared" si="25"/>
        <v>21</v>
      </c>
      <c r="F564" s="66">
        <f t="shared" si="26"/>
        <v>1</v>
      </c>
      <c r="J564" s="39"/>
      <c r="O564" s="35"/>
      <c r="P564" s="39"/>
      <c r="Q564" s="35"/>
      <c r="R564" s="35"/>
      <c r="S564" s="35"/>
      <c r="T564" s="35">
        <v>21</v>
      </c>
      <c r="U564" s="36"/>
      <c r="V564" s="36"/>
      <c r="W564" s="36"/>
      <c r="X564" s="35"/>
      <c r="Y564" s="35"/>
      <c r="Z564" s="36"/>
      <c r="AA564" s="35"/>
      <c r="AB564" s="35"/>
      <c r="AC564" s="35"/>
      <c r="AD564" s="35"/>
      <c r="AE564" s="35"/>
      <c r="AF564" s="35"/>
      <c r="AG564" s="35"/>
      <c r="AH564" s="35"/>
      <c r="AI564" s="35"/>
      <c r="AJ564" s="35"/>
      <c r="AK564" s="35"/>
      <c r="AL564" s="35"/>
      <c r="AM564" s="35"/>
      <c r="AN564" s="35"/>
      <c r="AO564" s="35"/>
      <c r="AP564" s="35"/>
      <c r="AQ564" s="35"/>
      <c r="AR564" s="35"/>
      <c r="AS564" s="35"/>
      <c r="AT564" s="35"/>
      <c r="AU564" s="35"/>
      <c r="AV564" s="35"/>
      <c r="AW564" s="35"/>
    </row>
    <row r="565" spans="1:49" ht="21.75" customHeight="1" x14ac:dyDescent="0.3">
      <c r="A565" s="27">
        <v>23</v>
      </c>
      <c r="B565" s="31" t="s">
        <v>970</v>
      </c>
      <c r="C565" s="1">
        <v>1992</v>
      </c>
      <c r="D565" s="31" t="s">
        <v>408</v>
      </c>
      <c r="E565" s="25">
        <f t="shared" si="25"/>
        <v>21</v>
      </c>
      <c r="F565" s="66">
        <f t="shared" si="26"/>
        <v>3</v>
      </c>
      <c r="J565" s="39"/>
      <c r="O565" s="35"/>
      <c r="P565" s="39"/>
      <c r="Q565" s="35">
        <v>13</v>
      </c>
      <c r="R565" s="35"/>
      <c r="S565" s="35"/>
      <c r="T565" s="35"/>
      <c r="U565" s="35"/>
      <c r="V565" s="35"/>
      <c r="W565" s="35">
        <v>6</v>
      </c>
      <c r="X565" s="35"/>
      <c r="Y565" s="35">
        <v>2</v>
      </c>
      <c r="Z565" s="36"/>
      <c r="AA565" s="35"/>
      <c r="AB565" s="35"/>
      <c r="AC565" s="35"/>
      <c r="AD565" s="35"/>
      <c r="AE565" s="35"/>
      <c r="AF565" s="35"/>
      <c r="AG565" s="35"/>
      <c r="AH565" s="35"/>
      <c r="AI565" s="35"/>
      <c r="AJ565" s="35"/>
      <c r="AK565" s="35"/>
      <c r="AL565" s="35"/>
      <c r="AM565" s="35"/>
      <c r="AN565" s="35"/>
      <c r="AO565" s="35"/>
      <c r="AP565" s="35"/>
      <c r="AQ565" s="35"/>
      <c r="AR565" s="35"/>
      <c r="AS565" s="35"/>
      <c r="AT565" s="35"/>
      <c r="AU565" s="35"/>
      <c r="AV565" s="35"/>
      <c r="AW565" s="35"/>
    </row>
    <row r="566" spans="1:49" ht="21.75" customHeight="1" x14ac:dyDescent="0.3">
      <c r="A566" s="27">
        <v>24</v>
      </c>
      <c r="B566" s="31" t="s">
        <v>1311</v>
      </c>
      <c r="D566" s="31" t="s">
        <v>1312</v>
      </c>
      <c r="E566" s="25">
        <f t="shared" si="25"/>
        <v>21</v>
      </c>
      <c r="F566" s="66">
        <f t="shared" si="26"/>
        <v>1</v>
      </c>
      <c r="J566" s="39"/>
      <c r="O566" s="35"/>
      <c r="P566" s="39"/>
      <c r="Q566" s="35"/>
      <c r="R566" s="35"/>
      <c r="S566" s="35"/>
      <c r="T566" s="35"/>
      <c r="U566" s="35"/>
      <c r="V566" s="35"/>
      <c r="W566" s="35"/>
      <c r="X566" s="35"/>
      <c r="Y566" s="35"/>
      <c r="Z566" s="35">
        <v>21</v>
      </c>
      <c r="AA566" s="35"/>
      <c r="AB566" s="35"/>
      <c r="AC566" s="35"/>
      <c r="AD566" s="35"/>
      <c r="AE566" s="35"/>
      <c r="AF566" s="35"/>
      <c r="AG566" s="35"/>
      <c r="AH566" s="35"/>
      <c r="AI566" s="35"/>
      <c r="AJ566" s="35"/>
      <c r="AK566" s="35"/>
      <c r="AL566" s="35"/>
      <c r="AM566" s="35"/>
      <c r="AN566" s="35"/>
      <c r="AO566" s="35"/>
      <c r="AP566" s="35"/>
      <c r="AQ566" s="35"/>
      <c r="AR566" s="35"/>
      <c r="AS566" s="35"/>
      <c r="AT566" s="35"/>
      <c r="AU566" s="35"/>
      <c r="AV566" s="35"/>
      <c r="AW566" s="35"/>
    </row>
    <row r="567" spans="1:49" ht="21.75" customHeight="1" x14ac:dyDescent="0.3">
      <c r="A567" s="27">
        <v>25</v>
      </c>
      <c r="B567" s="31" t="s">
        <v>447</v>
      </c>
      <c r="D567" s="31" t="s">
        <v>341</v>
      </c>
      <c r="E567" s="25">
        <f t="shared" si="25"/>
        <v>19</v>
      </c>
      <c r="F567" s="66">
        <f t="shared" si="26"/>
        <v>1</v>
      </c>
      <c r="H567" s="4">
        <v>19</v>
      </c>
      <c r="J567" s="39"/>
      <c r="K567" s="39"/>
      <c r="L567" s="39"/>
      <c r="M567" s="36"/>
      <c r="N567" s="39"/>
      <c r="O567" s="35"/>
      <c r="P567" s="39"/>
      <c r="Q567" s="35"/>
      <c r="R567" s="35"/>
      <c r="S567" s="36"/>
      <c r="T567" s="35"/>
      <c r="U567" s="35"/>
      <c r="V567" s="35"/>
      <c r="W567" s="35"/>
      <c r="X567" s="36"/>
      <c r="Y567" s="36"/>
      <c r="Z567" s="35"/>
      <c r="AA567" s="35"/>
      <c r="AB567" s="35"/>
      <c r="AC567" s="35"/>
      <c r="AD567" s="35"/>
      <c r="AE567" s="35"/>
      <c r="AF567" s="35"/>
      <c r="AG567" s="35"/>
      <c r="AH567" s="35"/>
      <c r="AI567" s="35"/>
      <c r="AJ567" s="35"/>
      <c r="AK567" s="35"/>
      <c r="AL567" s="35"/>
      <c r="AM567" s="35"/>
      <c r="AN567" s="35"/>
      <c r="AO567" s="35"/>
      <c r="AP567" s="35"/>
      <c r="AQ567" s="35"/>
      <c r="AR567" s="35"/>
      <c r="AS567" s="35"/>
      <c r="AT567" s="35"/>
      <c r="AU567" s="35"/>
      <c r="AV567" s="35"/>
      <c r="AW567" s="35"/>
    </row>
    <row r="568" spans="1:49" ht="21.75" customHeight="1" x14ac:dyDescent="0.3">
      <c r="A568" s="27">
        <v>26</v>
      </c>
      <c r="B568" s="31" t="s">
        <v>158</v>
      </c>
      <c r="C568" s="28">
        <v>1997</v>
      </c>
      <c r="D568" s="31"/>
      <c r="E568" s="25">
        <f t="shared" si="25"/>
        <v>19</v>
      </c>
      <c r="F568" s="66">
        <f t="shared" si="26"/>
        <v>1</v>
      </c>
      <c r="G568" s="4">
        <v>19</v>
      </c>
      <c r="H568" s="29"/>
      <c r="I568" s="29"/>
      <c r="J568" s="40"/>
      <c r="K568" s="38"/>
      <c r="L568" s="38"/>
      <c r="M568" s="35"/>
      <c r="N568" s="39"/>
      <c r="O568" s="35"/>
      <c r="P568" s="48"/>
      <c r="Q568" s="36"/>
      <c r="R568" s="36"/>
      <c r="S568" s="35"/>
      <c r="T568" s="36"/>
      <c r="U568" s="35"/>
      <c r="V568" s="35"/>
      <c r="W568" s="35"/>
      <c r="X568" s="35"/>
      <c r="Y568" s="35"/>
      <c r="Z568" s="35"/>
      <c r="AA568" s="35"/>
      <c r="AB568" s="35"/>
      <c r="AC568" s="35"/>
      <c r="AD568" s="35"/>
      <c r="AE568" s="35"/>
      <c r="AF568" s="35"/>
      <c r="AG568" s="35"/>
      <c r="AH568" s="35"/>
      <c r="AI568" s="35"/>
      <c r="AJ568" s="35"/>
      <c r="AK568" s="35"/>
      <c r="AL568" s="35"/>
      <c r="AM568" s="35"/>
      <c r="AN568" s="35"/>
      <c r="AO568" s="35"/>
      <c r="AP568" s="35"/>
      <c r="AQ568" s="35"/>
      <c r="AR568" s="35"/>
      <c r="AS568" s="35"/>
      <c r="AT568" s="35"/>
      <c r="AU568" s="35"/>
      <c r="AV568" s="35"/>
      <c r="AW568" s="35"/>
    </row>
    <row r="569" spans="1:49" ht="21.75" customHeight="1" x14ac:dyDescent="0.3">
      <c r="A569" s="27">
        <v>27</v>
      </c>
      <c r="B569" s="31" t="s">
        <v>650</v>
      </c>
      <c r="C569" s="1">
        <v>1988</v>
      </c>
      <c r="D569" s="31" t="s">
        <v>560</v>
      </c>
      <c r="E569" s="25">
        <f t="shared" si="25"/>
        <v>19</v>
      </c>
      <c r="F569" s="66">
        <f t="shared" si="26"/>
        <v>1</v>
      </c>
      <c r="J569" s="39">
        <v>19</v>
      </c>
      <c r="K569" s="38"/>
      <c r="L569" s="38"/>
      <c r="M569" s="35"/>
      <c r="N569" s="39"/>
      <c r="O569" s="36"/>
      <c r="P569" s="39"/>
      <c r="Q569" s="35"/>
      <c r="R569" s="35"/>
      <c r="S569" s="35"/>
      <c r="T569" s="35"/>
      <c r="U569" s="35"/>
      <c r="V569" s="36"/>
      <c r="W569" s="36"/>
      <c r="X569" s="36"/>
      <c r="Y569" s="36"/>
      <c r="Z569" s="35"/>
      <c r="AA569" s="35"/>
      <c r="AB569" s="35"/>
      <c r="AC569" s="35"/>
      <c r="AD569" s="35"/>
      <c r="AE569" s="35"/>
      <c r="AF569" s="35"/>
      <c r="AG569" s="35"/>
      <c r="AH569" s="35"/>
      <c r="AI569" s="35"/>
      <c r="AJ569" s="35"/>
      <c r="AK569" s="35"/>
      <c r="AL569" s="35"/>
      <c r="AM569" s="35"/>
      <c r="AN569" s="35"/>
      <c r="AO569" s="35"/>
      <c r="AP569" s="35"/>
      <c r="AQ569" s="35"/>
      <c r="AR569" s="35"/>
      <c r="AS569" s="35"/>
      <c r="AT569" s="35"/>
      <c r="AU569" s="35"/>
      <c r="AV569" s="35"/>
      <c r="AW569" s="35"/>
    </row>
    <row r="570" spans="1:49" ht="21.75" customHeight="1" x14ac:dyDescent="0.3">
      <c r="A570" s="27">
        <v>28</v>
      </c>
      <c r="B570" s="31" t="s">
        <v>770</v>
      </c>
      <c r="C570" s="1">
        <v>2000</v>
      </c>
      <c r="D570" s="31" t="s">
        <v>745</v>
      </c>
      <c r="E570" s="25">
        <f t="shared" si="25"/>
        <v>19</v>
      </c>
      <c r="F570" s="66">
        <f t="shared" si="26"/>
        <v>1</v>
      </c>
      <c r="J570" s="39"/>
      <c r="K570" s="39">
        <v>19</v>
      </c>
      <c r="L570" s="39"/>
      <c r="M570" s="35"/>
      <c r="N570" s="48"/>
      <c r="O570" s="35"/>
      <c r="P570" s="39"/>
      <c r="Q570" s="35"/>
      <c r="R570" s="35"/>
      <c r="S570" s="36"/>
      <c r="T570" s="35"/>
      <c r="U570" s="36"/>
      <c r="V570" s="35"/>
      <c r="W570" s="35"/>
      <c r="X570" s="36"/>
      <c r="Y570" s="36"/>
      <c r="Z570" s="35"/>
      <c r="AA570" s="35"/>
      <c r="AB570" s="35"/>
      <c r="AC570" s="35"/>
      <c r="AD570" s="35"/>
      <c r="AE570" s="35"/>
      <c r="AF570" s="35"/>
      <c r="AG570" s="35"/>
      <c r="AH570" s="35"/>
      <c r="AI570" s="35"/>
      <c r="AJ570" s="35"/>
      <c r="AK570" s="35"/>
      <c r="AL570" s="35"/>
      <c r="AM570" s="35"/>
      <c r="AN570" s="35"/>
      <c r="AO570" s="35"/>
      <c r="AP570" s="35"/>
      <c r="AQ570" s="35"/>
      <c r="AR570" s="35"/>
      <c r="AS570" s="35"/>
      <c r="AT570" s="35"/>
      <c r="AU570" s="35"/>
      <c r="AV570" s="35"/>
      <c r="AW570" s="35"/>
    </row>
    <row r="571" spans="1:49" ht="21.75" customHeight="1" x14ac:dyDescent="0.3">
      <c r="A571" s="27">
        <v>29</v>
      </c>
      <c r="B571" s="31" t="s">
        <v>875</v>
      </c>
      <c r="D571" s="31"/>
      <c r="E571" s="25">
        <f t="shared" si="25"/>
        <v>19</v>
      </c>
      <c r="F571" s="66">
        <f t="shared" si="26"/>
        <v>1</v>
      </c>
      <c r="J571" s="39"/>
      <c r="O571" s="35"/>
      <c r="P571" s="39"/>
      <c r="Q571" s="35">
        <v>19</v>
      </c>
      <c r="R571" s="36"/>
      <c r="S571" s="35"/>
      <c r="T571" s="35"/>
      <c r="U571" s="35"/>
      <c r="V571" s="36"/>
      <c r="W571" s="36"/>
      <c r="X571" s="35"/>
      <c r="Y571" s="35"/>
      <c r="Z571" s="35"/>
      <c r="AA571" s="35"/>
      <c r="AB571" s="35"/>
      <c r="AC571" s="35"/>
      <c r="AD571" s="35"/>
      <c r="AE571" s="35"/>
      <c r="AF571" s="35"/>
      <c r="AG571" s="35"/>
      <c r="AH571" s="35"/>
      <c r="AI571" s="35"/>
      <c r="AJ571" s="35"/>
      <c r="AK571" s="35"/>
      <c r="AL571" s="35"/>
      <c r="AM571" s="35"/>
      <c r="AN571" s="35"/>
      <c r="AO571" s="35"/>
      <c r="AP571" s="35"/>
      <c r="AQ571" s="35"/>
      <c r="AR571" s="35"/>
      <c r="AS571" s="35"/>
      <c r="AT571" s="35"/>
      <c r="AU571" s="35"/>
      <c r="AV571" s="35"/>
      <c r="AW571" s="35"/>
    </row>
    <row r="572" spans="1:49" ht="21.75" customHeight="1" x14ac:dyDescent="0.3">
      <c r="A572" s="27">
        <v>30</v>
      </c>
      <c r="B572" s="31" t="s">
        <v>1062</v>
      </c>
      <c r="C572" s="1">
        <v>2001</v>
      </c>
      <c r="D572" s="31" t="s">
        <v>1040</v>
      </c>
      <c r="E572" s="25">
        <f t="shared" si="25"/>
        <v>19</v>
      </c>
      <c r="F572" s="66">
        <f t="shared" si="26"/>
        <v>1</v>
      </c>
      <c r="J572" s="39"/>
      <c r="O572" s="35"/>
      <c r="P572" s="39"/>
      <c r="Q572" s="35"/>
      <c r="R572" s="35"/>
      <c r="S572" s="35"/>
      <c r="T572" s="35"/>
      <c r="U572" s="35">
        <v>19</v>
      </c>
      <c r="V572" s="36"/>
      <c r="W572" s="36"/>
      <c r="X572" s="35"/>
      <c r="Y572" s="35"/>
      <c r="Z572" s="36"/>
      <c r="AA572" s="35"/>
      <c r="AB572" s="35"/>
      <c r="AC572" s="35"/>
      <c r="AD572" s="35"/>
      <c r="AE572" s="35"/>
      <c r="AF572" s="35"/>
      <c r="AG572" s="35"/>
      <c r="AH572" s="35"/>
      <c r="AI572" s="35"/>
      <c r="AJ572" s="35"/>
      <c r="AK572" s="35"/>
      <c r="AL572" s="35"/>
      <c r="AM572" s="35"/>
      <c r="AN572" s="35"/>
      <c r="AO572" s="35"/>
      <c r="AP572" s="35"/>
      <c r="AQ572" s="35"/>
      <c r="AR572" s="35"/>
      <c r="AS572" s="35"/>
      <c r="AT572" s="35"/>
      <c r="AU572" s="35"/>
      <c r="AV572" s="35"/>
      <c r="AW572" s="35"/>
    </row>
    <row r="573" spans="1:49" ht="21.75" customHeight="1" x14ac:dyDescent="0.3">
      <c r="A573" s="27">
        <v>31</v>
      </c>
      <c r="B573" s="31" t="s">
        <v>1088</v>
      </c>
      <c r="C573" s="1">
        <v>1985</v>
      </c>
      <c r="D573" s="31" t="s">
        <v>1069</v>
      </c>
      <c r="E573" s="25">
        <f t="shared" si="25"/>
        <v>19</v>
      </c>
      <c r="F573" s="66">
        <f t="shared" si="26"/>
        <v>1</v>
      </c>
      <c r="J573" s="39"/>
      <c r="O573" s="35"/>
      <c r="P573" s="39"/>
      <c r="Q573" s="35"/>
      <c r="R573" s="35"/>
      <c r="S573" s="35"/>
      <c r="T573" s="35"/>
      <c r="U573" s="35"/>
      <c r="V573" s="35">
        <v>19</v>
      </c>
      <c r="W573" s="35"/>
      <c r="X573" s="35"/>
      <c r="Y573" s="35"/>
      <c r="Z573" s="35"/>
      <c r="AA573" s="35"/>
      <c r="AB573" s="35"/>
      <c r="AC573" s="35"/>
      <c r="AD573" s="35"/>
      <c r="AE573" s="35"/>
      <c r="AF573" s="35"/>
      <c r="AG573" s="35"/>
      <c r="AH573" s="35"/>
      <c r="AI573" s="35"/>
      <c r="AJ573" s="35"/>
      <c r="AK573" s="35"/>
      <c r="AL573" s="35"/>
      <c r="AM573" s="35"/>
      <c r="AN573" s="35"/>
      <c r="AO573" s="35"/>
      <c r="AP573" s="35"/>
      <c r="AQ573" s="35"/>
      <c r="AR573" s="35"/>
      <c r="AS573" s="35"/>
      <c r="AT573" s="35"/>
      <c r="AU573" s="35"/>
      <c r="AV573" s="35"/>
      <c r="AW573" s="35"/>
    </row>
    <row r="574" spans="1:49" ht="21.75" customHeight="1" x14ac:dyDescent="0.3">
      <c r="A574" s="27">
        <v>32</v>
      </c>
      <c r="B574" s="31" t="s">
        <v>1313</v>
      </c>
      <c r="D574" s="31" t="s">
        <v>527</v>
      </c>
      <c r="E574" s="25">
        <f t="shared" si="25"/>
        <v>19</v>
      </c>
      <c r="F574" s="66">
        <f t="shared" si="26"/>
        <v>1</v>
      </c>
      <c r="J574" s="39"/>
      <c r="O574" s="35"/>
      <c r="P574" s="39"/>
      <c r="Q574" s="35"/>
      <c r="R574" s="35"/>
      <c r="S574" s="35"/>
      <c r="T574" s="35"/>
      <c r="U574" s="35"/>
      <c r="V574" s="35"/>
      <c r="W574" s="35"/>
      <c r="X574" s="35"/>
      <c r="Y574" s="35"/>
      <c r="Z574" s="35">
        <v>19</v>
      </c>
      <c r="AA574" s="35"/>
      <c r="AB574" s="35"/>
      <c r="AC574" s="35"/>
      <c r="AD574" s="35"/>
      <c r="AE574" s="35"/>
      <c r="AF574" s="35"/>
      <c r="AG574" s="35"/>
      <c r="AH574" s="35"/>
      <c r="AI574" s="35"/>
      <c r="AJ574" s="35"/>
      <c r="AK574" s="35"/>
      <c r="AL574" s="35"/>
      <c r="AM574" s="35"/>
      <c r="AN574" s="35"/>
      <c r="AO574" s="35"/>
      <c r="AP574" s="35"/>
      <c r="AQ574" s="35"/>
      <c r="AR574" s="35"/>
      <c r="AS574" s="35"/>
      <c r="AT574" s="35"/>
      <c r="AU574" s="35"/>
      <c r="AV574" s="35"/>
      <c r="AW574" s="35"/>
    </row>
    <row r="575" spans="1:49" ht="21.75" customHeight="1" x14ac:dyDescent="0.3">
      <c r="A575" s="27">
        <v>33</v>
      </c>
      <c r="B575" s="31" t="s">
        <v>159</v>
      </c>
      <c r="C575" s="28">
        <v>1992</v>
      </c>
      <c r="D575" s="31"/>
      <c r="E575" s="25">
        <f t="shared" ref="E575:E606" si="27">SUM(G575:Z575)</f>
        <v>18</v>
      </c>
      <c r="F575" s="66">
        <f t="shared" si="26"/>
        <v>1</v>
      </c>
      <c r="G575" s="4">
        <v>18</v>
      </c>
      <c r="H575" s="29"/>
      <c r="I575" s="29"/>
      <c r="J575" s="40"/>
      <c r="K575" s="39"/>
      <c r="L575" s="39"/>
      <c r="M575" s="36"/>
      <c r="N575" s="39"/>
      <c r="O575" s="35"/>
      <c r="P575" s="48"/>
      <c r="Q575" s="35"/>
      <c r="R575" s="35"/>
      <c r="S575" s="35"/>
      <c r="T575" s="36"/>
      <c r="U575" s="36"/>
      <c r="V575" s="35"/>
      <c r="W575" s="35"/>
      <c r="X575" s="35"/>
      <c r="Y575" s="35"/>
      <c r="Z575" s="35"/>
      <c r="AA575" s="35"/>
      <c r="AB575" s="35"/>
      <c r="AC575" s="35"/>
      <c r="AD575" s="35"/>
      <c r="AE575" s="35"/>
      <c r="AF575" s="35"/>
      <c r="AG575" s="35"/>
      <c r="AH575" s="35"/>
      <c r="AI575" s="35"/>
      <c r="AJ575" s="35"/>
      <c r="AK575" s="35"/>
      <c r="AL575" s="35"/>
      <c r="AM575" s="35"/>
      <c r="AN575" s="35"/>
      <c r="AO575" s="35"/>
      <c r="AP575" s="35"/>
      <c r="AQ575" s="35"/>
      <c r="AR575" s="35"/>
      <c r="AS575" s="35"/>
      <c r="AT575" s="35"/>
      <c r="AU575" s="35"/>
      <c r="AV575" s="35"/>
      <c r="AW575" s="35"/>
    </row>
    <row r="576" spans="1:49" ht="21.75" customHeight="1" x14ac:dyDescent="0.3">
      <c r="A576" s="27">
        <v>34</v>
      </c>
      <c r="B576" s="31" t="s">
        <v>335</v>
      </c>
      <c r="C576" s="1">
        <v>1991</v>
      </c>
      <c r="D576" s="31" t="s">
        <v>336</v>
      </c>
      <c r="E576" s="25">
        <f t="shared" si="27"/>
        <v>18</v>
      </c>
      <c r="F576" s="66">
        <f t="shared" si="26"/>
        <v>1</v>
      </c>
      <c r="I576" s="4">
        <v>18</v>
      </c>
      <c r="J576" s="39"/>
      <c r="K576" s="39"/>
      <c r="L576" s="39"/>
      <c r="M576" s="35"/>
      <c r="N576" s="39"/>
      <c r="O576" s="36"/>
      <c r="P576" s="39"/>
      <c r="Q576" s="36"/>
      <c r="R576" s="35"/>
      <c r="S576" s="35"/>
      <c r="T576" s="35"/>
      <c r="U576" s="36"/>
      <c r="V576" s="35"/>
      <c r="W576" s="35"/>
      <c r="X576" s="36"/>
      <c r="Y576" s="36"/>
      <c r="Z576" s="35"/>
      <c r="AA576" s="35"/>
      <c r="AB576" s="35"/>
      <c r="AC576" s="35"/>
      <c r="AD576" s="35"/>
      <c r="AE576" s="35"/>
      <c r="AF576" s="35"/>
      <c r="AG576" s="35"/>
      <c r="AH576" s="35"/>
      <c r="AI576" s="35"/>
      <c r="AJ576" s="35"/>
      <c r="AK576" s="35"/>
      <c r="AL576" s="35"/>
      <c r="AM576" s="35"/>
      <c r="AN576" s="35"/>
      <c r="AO576" s="35"/>
      <c r="AP576" s="35"/>
      <c r="AQ576" s="35"/>
      <c r="AR576" s="35"/>
      <c r="AS576" s="35"/>
      <c r="AT576" s="35"/>
      <c r="AU576" s="35"/>
      <c r="AV576" s="35"/>
      <c r="AW576" s="35"/>
    </row>
    <row r="577" spans="1:49" ht="21.75" customHeight="1" x14ac:dyDescent="0.3">
      <c r="A577" s="27">
        <v>35</v>
      </c>
      <c r="B577" s="31" t="s">
        <v>448</v>
      </c>
      <c r="D577" s="31" t="s">
        <v>347</v>
      </c>
      <c r="E577" s="25">
        <f t="shared" si="27"/>
        <v>18</v>
      </c>
      <c r="F577" s="66">
        <f t="shared" si="26"/>
        <v>1</v>
      </c>
      <c r="H577" s="4">
        <v>18</v>
      </c>
      <c r="J577" s="39"/>
      <c r="K577" s="39"/>
      <c r="L577" s="39"/>
      <c r="M577" s="35"/>
      <c r="N577" s="48"/>
      <c r="O577" s="35"/>
      <c r="P577" s="39"/>
      <c r="Q577" s="35"/>
      <c r="R577" s="35"/>
      <c r="S577" s="36"/>
      <c r="T577" s="36"/>
      <c r="U577" s="35"/>
      <c r="V577" s="35"/>
      <c r="W577" s="35"/>
      <c r="X577" s="35"/>
      <c r="Y577" s="35"/>
      <c r="Z577" s="35"/>
      <c r="AA577" s="35"/>
      <c r="AB577" s="35"/>
      <c r="AC577" s="35"/>
      <c r="AD577" s="35"/>
      <c r="AE577" s="35"/>
      <c r="AF577" s="35"/>
      <c r="AG577" s="35"/>
      <c r="AH577" s="35"/>
      <c r="AI577" s="35"/>
      <c r="AJ577" s="35"/>
      <c r="AK577" s="35"/>
      <c r="AL577" s="35"/>
      <c r="AM577" s="35"/>
      <c r="AN577" s="35"/>
      <c r="AO577" s="35"/>
      <c r="AP577" s="35"/>
      <c r="AQ577" s="35"/>
      <c r="AR577" s="35"/>
      <c r="AS577" s="35"/>
      <c r="AT577" s="35"/>
      <c r="AU577" s="35"/>
      <c r="AV577" s="35"/>
      <c r="AW577" s="35"/>
    </row>
    <row r="578" spans="1:49" ht="21.75" customHeight="1" x14ac:dyDescent="0.3">
      <c r="A578" s="27">
        <v>36</v>
      </c>
      <c r="B578" s="31" t="s">
        <v>651</v>
      </c>
      <c r="C578" s="1">
        <v>1989</v>
      </c>
      <c r="D578" s="31" t="s">
        <v>591</v>
      </c>
      <c r="E578" s="25">
        <f t="shared" si="27"/>
        <v>18</v>
      </c>
      <c r="F578" s="66">
        <f t="shared" si="26"/>
        <v>1</v>
      </c>
      <c r="J578" s="39">
        <v>18</v>
      </c>
      <c r="K578" s="38"/>
      <c r="L578" s="38"/>
      <c r="M578" s="36"/>
      <c r="N578" s="39"/>
      <c r="O578" s="35"/>
      <c r="P578" s="39"/>
      <c r="Q578" s="35"/>
      <c r="R578" s="36"/>
      <c r="S578" s="35"/>
      <c r="T578" s="36"/>
      <c r="U578" s="35"/>
      <c r="V578" s="35"/>
      <c r="W578" s="35"/>
      <c r="X578" s="35"/>
      <c r="Y578" s="35"/>
      <c r="Z578" s="35"/>
      <c r="AA578" s="35"/>
      <c r="AB578" s="35"/>
      <c r="AC578" s="35"/>
      <c r="AD578" s="35"/>
      <c r="AE578" s="35"/>
      <c r="AF578" s="35"/>
      <c r="AG578" s="35"/>
      <c r="AH578" s="35"/>
      <c r="AI578" s="35"/>
      <c r="AJ578" s="35"/>
      <c r="AK578" s="35"/>
      <c r="AL578" s="35"/>
      <c r="AM578" s="35"/>
      <c r="AN578" s="35"/>
      <c r="AO578" s="35"/>
      <c r="AP578" s="35"/>
      <c r="AQ578" s="35"/>
      <c r="AR578" s="35"/>
      <c r="AS578" s="35"/>
      <c r="AT578" s="35"/>
      <c r="AU578" s="35"/>
      <c r="AV578" s="35"/>
      <c r="AW578" s="35"/>
    </row>
    <row r="579" spans="1:49" ht="21.75" customHeight="1" x14ac:dyDescent="0.3">
      <c r="A579" s="27">
        <v>37</v>
      </c>
      <c r="B579" s="31" t="s">
        <v>773</v>
      </c>
      <c r="C579" s="1">
        <v>1990</v>
      </c>
      <c r="D579" s="31" t="s">
        <v>724</v>
      </c>
      <c r="E579" s="25">
        <f t="shared" si="27"/>
        <v>18</v>
      </c>
      <c r="F579" s="66">
        <f t="shared" si="26"/>
        <v>1</v>
      </c>
      <c r="J579" s="39"/>
      <c r="K579" s="39">
        <v>18</v>
      </c>
      <c r="L579" s="39"/>
      <c r="M579" s="35"/>
      <c r="N579" s="39"/>
      <c r="O579" s="35"/>
      <c r="P579" s="48"/>
      <c r="Q579" s="35"/>
      <c r="R579" s="35"/>
      <c r="S579" s="36"/>
      <c r="T579" s="35"/>
      <c r="U579" s="35"/>
      <c r="V579" s="35"/>
      <c r="W579" s="36"/>
      <c r="X579" s="35"/>
      <c r="Y579" s="35"/>
      <c r="Z579" s="35"/>
      <c r="AA579" s="35"/>
      <c r="AB579" s="35"/>
      <c r="AC579" s="35"/>
      <c r="AD579" s="35"/>
      <c r="AE579" s="35"/>
      <c r="AF579" s="35"/>
      <c r="AG579" s="35"/>
      <c r="AH579" s="35"/>
      <c r="AI579" s="35"/>
      <c r="AJ579" s="35"/>
      <c r="AK579" s="35"/>
      <c r="AL579" s="35"/>
      <c r="AM579" s="35"/>
      <c r="AN579" s="35"/>
      <c r="AO579" s="35"/>
      <c r="AP579" s="35"/>
      <c r="AQ579" s="35"/>
      <c r="AR579" s="35"/>
      <c r="AS579" s="35"/>
      <c r="AT579" s="35"/>
      <c r="AU579" s="35"/>
      <c r="AV579" s="35"/>
      <c r="AW579" s="35"/>
    </row>
    <row r="580" spans="1:49" ht="21.75" customHeight="1" x14ac:dyDescent="0.3">
      <c r="A580" s="27">
        <v>38</v>
      </c>
      <c r="B580" s="31" t="s">
        <v>876</v>
      </c>
      <c r="D580" s="31"/>
      <c r="E580" s="25">
        <f t="shared" si="27"/>
        <v>18</v>
      </c>
      <c r="F580" s="66">
        <f t="shared" si="26"/>
        <v>1</v>
      </c>
      <c r="J580" s="39"/>
      <c r="O580" s="35"/>
      <c r="P580" s="39"/>
      <c r="Q580" s="35"/>
      <c r="R580" s="35">
        <v>18</v>
      </c>
      <c r="S580" s="36"/>
      <c r="T580" s="35"/>
      <c r="U580" s="35"/>
      <c r="V580" s="36"/>
      <c r="W580" s="35"/>
      <c r="X580" s="35"/>
      <c r="Y580" s="35"/>
      <c r="Z580" s="35"/>
      <c r="AA580" s="35"/>
      <c r="AB580" s="35"/>
      <c r="AC580" s="35"/>
      <c r="AD580" s="35"/>
      <c r="AE580" s="35"/>
      <c r="AF580" s="35"/>
      <c r="AG580" s="35"/>
      <c r="AH580" s="35"/>
      <c r="AI580" s="35"/>
      <c r="AJ580" s="35"/>
      <c r="AK580" s="35"/>
      <c r="AL580" s="35"/>
      <c r="AM580" s="35"/>
      <c r="AN580" s="35"/>
      <c r="AO580" s="35"/>
      <c r="AP580" s="35"/>
      <c r="AQ580" s="35"/>
      <c r="AR580" s="35"/>
      <c r="AS580" s="35"/>
      <c r="AT580" s="35"/>
      <c r="AU580" s="35"/>
      <c r="AV580" s="35"/>
      <c r="AW580" s="35"/>
    </row>
    <row r="581" spans="1:49" ht="21.75" customHeight="1" x14ac:dyDescent="0.3">
      <c r="A581" s="27">
        <v>39</v>
      </c>
      <c r="B581" s="31" t="s">
        <v>967</v>
      </c>
      <c r="D581" s="31"/>
      <c r="E581" s="26">
        <f t="shared" si="27"/>
        <v>18</v>
      </c>
      <c r="F581" s="66">
        <f t="shared" si="26"/>
        <v>1</v>
      </c>
      <c r="J581" s="39"/>
      <c r="O581" s="35"/>
      <c r="P581" s="39"/>
      <c r="Q581" s="35">
        <v>18</v>
      </c>
      <c r="R581" s="35"/>
      <c r="S581" s="35"/>
      <c r="T581" s="35"/>
      <c r="U581" s="35"/>
      <c r="V581" s="35"/>
      <c r="W581" s="35"/>
      <c r="X581" s="35"/>
      <c r="Y581" s="35"/>
      <c r="Z581" s="35"/>
      <c r="AA581" s="35"/>
      <c r="AB581" s="35"/>
      <c r="AC581" s="35"/>
      <c r="AD581" s="35"/>
      <c r="AE581" s="35"/>
      <c r="AF581" s="35"/>
      <c r="AG581" s="35"/>
      <c r="AH581" s="35"/>
      <c r="AI581" s="35"/>
      <c r="AJ581" s="35"/>
      <c r="AK581" s="35"/>
      <c r="AL581" s="35"/>
      <c r="AM581" s="35"/>
      <c r="AN581" s="35"/>
      <c r="AO581" s="35"/>
      <c r="AP581" s="35"/>
      <c r="AQ581" s="35"/>
      <c r="AR581" s="35"/>
      <c r="AS581" s="35"/>
      <c r="AT581" s="35"/>
      <c r="AU581" s="35"/>
      <c r="AV581" s="35"/>
      <c r="AW581" s="35"/>
    </row>
    <row r="582" spans="1:49" ht="21.75" customHeight="1" x14ac:dyDescent="0.3">
      <c r="A582" s="27">
        <v>40</v>
      </c>
      <c r="B582" s="31" t="s">
        <v>1147</v>
      </c>
      <c r="D582" s="31" t="s">
        <v>1148</v>
      </c>
      <c r="E582" s="26">
        <f t="shared" si="27"/>
        <v>18</v>
      </c>
      <c r="F582" s="66">
        <f t="shared" si="26"/>
        <v>1</v>
      </c>
      <c r="J582" s="39"/>
      <c r="O582" s="35"/>
      <c r="P582" s="39"/>
      <c r="Q582" s="35"/>
      <c r="R582" s="35"/>
      <c r="S582" s="35"/>
      <c r="T582" s="35"/>
      <c r="U582" s="35"/>
      <c r="V582" s="35"/>
      <c r="W582" s="35">
        <v>18</v>
      </c>
      <c r="X582" s="35"/>
      <c r="Y582" s="35"/>
      <c r="Z582" s="35"/>
      <c r="AA582" s="35"/>
      <c r="AB582" s="35"/>
      <c r="AC582" s="35"/>
      <c r="AD582" s="35"/>
      <c r="AE582" s="35"/>
      <c r="AF582" s="35"/>
      <c r="AG582" s="35"/>
      <c r="AH582" s="35"/>
      <c r="AI582" s="35"/>
      <c r="AJ582" s="35"/>
      <c r="AK582" s="35"/>
      <c r="AL582" s="35"/>
      <c r="AM582" s="35"/>
      <c r="AN582" s="35"/>
      <c r="AO582" s="35"/>
      <c r="AP582" s="35"/>
      <c r="AQ582" s="35"/>
      <c r="AR582" s="35"/>
      <c r="AS582" s="35"/>
      <c r="AT582" s="35"/>
      <c r="AU582" s="35"/>
      <c r="AV582" s="35"/>
      <c r="AW582" s="35"/>
    </row>
    <row r="583" spans="1:49" ht="21.75" customHeight="1" x14ac:dyDescent="0.3">
      <c r="A583" s="27">
        <v>41</v>
      </c>
      <c r="B583" s="31" t="s">
        <v>1314</v>
      </c>
      <c r="D583" s="31"/>
      <c r="E583" s="26">
        <f t="shared" si="27"/>
        <v>18</v>
      </c>
      <c r="F583" s="66">
        <f t="shared" si="26"/>
        <v>1</v>
      </c>
      <c r="J583" s="39"/>
      <c r="O583" s="35"/>
      <c r="P583" s="39"/>
      <c r="Q583" s="35"/>
      <c r="R583" s="35"/>
      <c r="S583" s="35"/>
      <c r="T583" s="35"/>
      <c r="U583" s="35"/>
      <c r="V583" s="35"/>
      <c r="W583" s="35"/>
      <c r="X583" s="35"/>
      <c r="Y583" s="35"/>
      <c r="Z583" s="35">
        <v>18</v>
      </c>
      <c r="AA583" s="35"/>
      <c r="AB583" s="35"/>
      <c r="AC583" s="35"/>
      <c r="AD583" s="35"/>
      <c r="AE583" s="35"/>
      <c r="AF583" s="35"/>
      <c r="AG583" s="35"/>
      <c r="AH583" s="35"/>
      <c r="AI583" s="35"/>
      <c r="AJ583" s="35"/>
      <c r="AK583" s="35"/>
      <c r="AL583" s="35"/>
      <c r="AM583" s="35"/>
      <c r="AN583" s="35"/>
      <c r="AO583" s="35"/>
      <c r="AP583" s="35"/>
      <c r="AQ583" s="35"/>
      <c r="AR583" s="35"/>
      <c r="AS583" s="35"/>
      <c r="AT583" s="35"/>
      <c r="AU583" s="35"/>
      <c r="AV583" s="35"/>
      <c r="AW583" s="35"/>
    </row>
    <row r="584" spans="1:49" ht="21.75" customHeight="1" x14ac:dyDescent="0.3">
      <c r="A584" s="27">
        <v>42</v>
      </c>
      <c r="B584" s="31" t="s">
        <v>160</v>
      </c>
      <c r="C584" s="28">
        <v>1999</v>
      </c>
      <c r="D584" s="31"/>
      <c r="E584" s="26">
        <f t="shared" si="27"/>
        <v>17</v>
      </c>
      <c r="F584" s="66">
        <f t="shared" si="26"/>
        <v>1</v>
      </c>
      <c r="G584" s="4">
        <v>17</v>
      </c>
      <c r="H584" s="29"/>
      <c r="I584" s="29"/>
      <c r="J584" s="40"/>
      <c r="K584" s="39"/>
      <c r="L584" s="39"/>
      <c r="M584" s="36"/>
      <c r="N584" s="48"/>
      <c r="O584" s="35"/>
      <c r="P584" s="48"/>
      <c r="Q584" s="35"/>
      <c r="R584" s="36"/>
      <c r="S584" s="35"/>
      <c r="T584" s="35"/>
      <c r="U584" s="36"/>
      <c r="V584" s="35"/>
      <c r="W584" s="35"/>
      <c r="X584" s="35"/>
      <c r="Y584" s="35"/>
      <c r="Z584" s="35"/>
      <c r="AA584" s="35"/>
      <c r="AB584" s="35"/>
      <c r="AC584" s="35"/>
      <c r="AD584" s="35"/>
      <c r="AE584" s="35"/>
      <c r="AF584" s="35"/>
      <c r="AG584" s="35"/>
      <c r="AH584" s="35"/>
      <c r="AI584" s="35"/>
      <c r="AJ584" s="35"/>
      <c r="AK584" s="35"/>
      <c r="AL584" s="35"/>
      <c r="AM584" s="35"/>
      <c r="AN584" s="35"/>
      <c r="AO584" s="35"/>
      <c r="AP584" s="35"/>
      <c r="AQ584" s="35"/>
      <c r="AR584" s="35"/>
      <c r="AS584" s="35"/>
      <c r="AT584" s="35"/>
      <c r="AU584" s="35"/>
      <c r="AV584" s="35"/>
      <c r="AW584" s="35"/>
    </row>
    <row r="585" spans="1:49" ht="21.75" customHeight="1" x14ac:dyDescent="0.3">
      <c r="A585" s="27">
        <v>43</v>
      </c>
      <c r="B585" s="31" t="s">
        <v>449</v>
      </c>
      <c r="D585" s="31"/>
      <c r="E585" s="26">
        <f t="shared" si="27"/>
        <v>17</v>
      </c>
      <c r="F585" s="66">
        <f t="shared" si="26"/>
        <v>1</v>
      </c>
      <c r="H585" s="4">
        <v>17</v>
      </c>
      <c r="J585" s="39"/>
      <c r="K585" s="38"/>
      <c r="L585" s="38"/>
      <c r="M585" s="35"/>
      <c r="N585" s="39"/>
      <c r="O585" s="36"/>
      <c r="P585" s="39"/>
      <c r="Q585" s="35"/>
      <c r="R585" s="35"/>
      <c r="S585" s="35"/>
      <c r="T585" s="36"/>
      <c r="U585" s="35"/>
      <c r="V585" s="35"/>
      <c r="W585" s="35"/>
      <c r="X585" s="35"/>
      <c r="Y585" s="35"/>
      <c r="Z585" s="35"/>
      <c r="AA585" s="35"/>
      <c r="AB585" s="35"/>
      <c r="AC585" s="35"/>
      <c r="AD585" s="35"/>
      <c r="AE585" s="35"/>
      <c r="AF585" s="35"/>
      <c r="AG585" s="35"/>
      <c r="AH585" s="35"/>
      <c r="AI585" s="35"/>
      <c r="AJ585" s="35"/>
      <c r="AK585" s="35"/>
      <c r="AL585" s="35"/>
      <c r="AM585" s="35"/>
      <c r="AN585" s="35"/>
      <c r="AO585" s="35"/>
      <c r="AP585" s="35"/>
      <c r="AQ585" s="35"/>
      <c r="AR585" s="35"/>
      <c r="AS585" s="35"/>
      <c r="AT585" s="35"/>
      <c r="AU585" s="35"/>
      <c r="AV585" s="35"/>
      <c r="AW585" s="35"/>
    </row>
    <row r="586" spans="1:49" ht="21.75" customHeight="1" x14ac:dyDescent="0.3">
      <c r="A586" s="27">
        <v>44</v>
      </c>
      <c r="B586" s="31" t="s">
        <v>652</v>
      </c>
      <c r="C586" s="1">
        <v>1990</v>
      </c>
      <c r="D586" s="31" t="s">
        <v>153</v>
      </c>
      <c r="E586" s="26">
        <f t="shared" si="27"/>
        <v>17</v>
      </c>
      <c r="F586" s="66">
        <f t="shared" si="26"/>
        <v>1</v>
      </c>
      <c r="J586" s="39">
        <v>17</v>
      </c>
      <c r="K586" s="39"/>
      <c r="L586" s="39"/>
      <c r="M586" s="36"/>
      <c r="N586" s="48"/>
      <c r="O586" s="35"/>
      <c r="P586" s="48"/>
      <c r="Q586" s="36"/>
      <c r="R586" s="35"/>
      <c r="S586" s="35"/>
      <c r="T586" s="35"/>
      <c r="U586" s="35"/>
      <c r="V586" s="35"/>
      <c r="W586" s="35"/>
      <c r="X586" s="35"/>
      <c r="Y586" s="35"/>
      <c r="Z586" s="35"/>
      <c r="AA586" s="35"/>
      <c r="AB586" s="35"/>
      <c r="AC586" s="35"/>
      <c r="AD586" s="35"/>
      <c r="AE586" s="35"/>
      <c r="AF586" s="35"/>
      <c r="AG586" s="35"/>
      <c r="AH586" s="35"/>
      <c r="AI586" s="35"/>
      <c r="AJ586" s="35"/>
      <c r="AK586" s="35"/>
      <c r="AL586" s="35"/>
      <c r="AM586" s="35"/>
      <c r="AN586" s="35"/>
      <c r="AO586" s="35"/>
      <c r="AP586" s="35"/>
      <c r="AQ586" s="35"/>
      <c r="AR586" s="35"/>
      <c r="AS586" s="35"/>
      <c r="AT586" s="35"/>
      <c r="AU586" s="35"/>
      <c r="AV586" s="35"/>
      <c r="AW586" s="35"/>
    </row>
    <row r="587" spans="1:49" ht="21.75" customHeight="1" x14ac:dyDescent="0.3">
      <c r="A587" s="27">
        <v>45</v>
      </c>
      <c r="B587" s="31" t="s">
        <v>1032</v>
      </c>
      <c r="C587" s="1">
        <v>1987</v>
      </c>
      <c r="D587" s="31" t="s">
        <v>315</v>
      </c>
      <c r="E587" s="26">
        <f t="shared" si="27"/>
        <v>17</v>
      </c>
      <c r="F587" s="66">
        <f t="shared" si="26"/>
        <v>1</v>
      </c>
      <c r="J587" s="39"/>
      <c r="O587" s="35"/>
      <c r="P587" s="39"/>
      <c r="Q587" s="35"/>
      <c r="R587" s="35"/>
      <c r="S587" s="35"/>
      <c r="T587" s="35">
        <v>17</v>
      </c>
      <c r="U587" s="35"/>
      <c r="V587" s="35"/>
      <c r="W587" s="35"/>
      <c r="X587" s="35"/>
      <c r="Y587" s="35"/>
      <c r="Z587" s="35"/>
      <c r="AA587" s="35"/>
      <c r="AB587" s="35"/>
      <c r="AC587" s="35"/>
      <c r="AD587" s="35"/>
      <c r="AE587" s="35"/>
      <c r="AF587" s="35"/>
      <c r="AG587" s="35"/>
      <c r="AH587" s="35"/>
      <c r="AI587" s="35"/>
      <c r="AJ587" s="35"/>
      <c r="AK587" s="35"/>
      <c r="AL587" s="35"/>
      <c r="AM587" s="35"/>
      <c r="AN587" s="35"/>
      <c r="AO587" s="35"/>
      <c r="AP587" s="35"/>
      <c r="AQ587" s="35"/>
      <c r="AR587" s="35"/>
      <c r="AS587" s="35"/>
      <c r="AT587" s="35"/>
      <c r="AU587" s="35"/>
      <c r="AV587" s="35"/>
      <c r="AW587" s="35"/>
    </row>
    <row r="588" spans="1:49" ht="21.75" customHeight="1" x14ac:dyDescent="0.3">
      <c r="A588" s="27">
        <v>46</v>
      </c>
      <c r="B588" s="31" t="s">
        <v>164</v>
      </c>
      <c r="C588" s="28">
        <v>1994</v>
      </c>
      <c r="D588" s="31" t="s">
        <v>165</v>
      </c>
      <c r="E588" s="26">
        <f t="shared" si="27"/>
        <v>17</v>
      </c>
      <c r="F588" s="66">
        <f t="shared" si="26"/>
        <v>2</v>
      </c>
      <c r="G588" s="4">
        <v>13</v>
      </c>
      <c r="H588" s="29"/>
      <c r="I588" s="29"/>
      <c r="J588" s="40"/>
      <c r="K588" s="39"/>
      <c r="L588" s="39"/>
      <c r="M588" s="35"/>
      <c r="O588" s="35"/>
      <c r="P588" s="39"/>
      <c r="Q588" s="35"/>
      <c r="R588" s="35"/>
      <c r="S588" s="35"/>
      <c r="T588" s="35"/>
      <c r="U588" s="35"/>
      <c r="V588" s="35"/>
      <c r="W588" s="35">
        <v>4</v>
      </c>
      <c r="X588" s="35"/>
      <c r="Y588" s="35"/>
      <c r="Z588" s="35"/>
      <c r="AA588" s="35"/>
      <c r="AB588" s="35"/>
      <c r="AC588" s="35"/>
      <c r="AD588" s="35"/>
      <c r="AE588" s="35"/>
      <c r="AF588" s="35"/>
      <c r="AG588" s="35"/>
      <c r="AH588" s="35"/>
      <c r="AI588" s="35"/>
      <c r="AJ588" s="35"/>
      <c r="AK588" s="35"/>
      <c r="AL588" s="35"/>
      <c r="AM588" s="35"/>
      <c r="AN588" s="35"/>
      <c r="AO588" s="35"/>
      <c r="AP588" s="35"/>
      <c r="AQ588" s="35"/>
      <c r="AR588" s="35"/>
      <c r="AS588" s="35"/>
      <c r="AT588" s="35"/>
      <c r="AU588" s="35"/>
      <c r="AV588" s="35"/>
      <c r="AW588" s="35"/>
    </row>
    <row r="589" spans="1:49" ht="21.75" customHeight="1" x14ac:dyDescent="0.3">
      <c r="A589" s="27">
        <v>47</v>
      </c>
      <c r="B589" s="31" t="s">
        <v>339</v>
      </c>
      <c r="C589" s="1">
        <v>1986</v>
      </c>
      <c r="D589" s="31" t="s">
        <v>246</v>
      </c>
      <c r="E589" s="26">
        <f t="shared" si="27"/>
        <v>16</v>
      </c>
      <c r="F589" s="66">
        <f t="shared" si="26"/>
        <v>1</v>
      </c>
      <c r="I589" s="4">
        <v>16</v>
      </c>
      <c r="J589" s="39"/>
      <c r="K589" s="39"/>
      <c r="L589" s="39"/>
      <c r="M589" s="35"/>
      <c r="N589" s="39"/>
      <c r="O589" s="36"/>
      <c r="P589" s="39"/>
      <c r="Q589" s="35"/>
      <c r="R589" s="35"/>
      <c r="S589" s="35"/>
      <c r="T589" s="35"/>
      <c r="U589" s="35"/>
      <c r="V589" s="35"/>
      <c r="W589" s="35"/>
      <c r="X589" s="35"/>
      <c r="Y589" s="35"/>
      <c r="Z589" s="35"/>
      <c r="AA589" s="35"/>
      <c r="AB589" s="35"/>
      <c r="AC589" s="35"/>
      <c r="AD589" s="35"/>
      <c r="AE589" s="35"/>
      <c r="AF589" s="35"/>
      <c r="AG589" s="35"/>
      <c r="AH589" s="35"/>
      <c r="AI589" s="35"/>
      <c r="AJ589" s="35"/>
      <c r="AK589" s="35"/>
      <c r="AL589" s="35"/>
      <c r="AM589" s="35"/>
      <c r="AN589" s="35"/>
      <c r="AO589" s="35"/>
      <c r="AP589" s="35"/>
      <c r="AQ589" s="35"/>
      <c r="AR589" s="35"/>
      <c r="AS589" s="35"/>
      <c r="AT589" s="35"/>
      <c r="AU589" s="35"/>
      <c r="AV589" s="35"/>
      <c r="AW589" s="35"/>
    </row>
    <row r="590" spans="1:49" ht="21.75" customHeight="1" x14ac:dyDescent="0.3">
      <c r="A590" s="27">
        <v>48</v>
      </c>
      <c r="B590" s="31" t="s">
        <v>161</v>
      </c>
      <c r="C590" s="28">
        <v>1990</v>
      </c>
      <c r="D590" s="31" t="s">
        <v>166</v>
      </c>
      <c r="E590" s="26">
        <f t="shared" si="27"/>
        <v>16</v>
      </c>
      <c r="F590" s="66">
        <f t="shared" si="26"/>
        <v>1</v>
      </c>
      <c r="G590" s="4">
        <v>16</v>
      </c>
      <c r="H590" s="29"/>
      <c r="I590" s="29"/>
      <c r="J590" s="40"/>
      <c r="K590" s="39"/>
      <c r="L590" s="39"/>
      <c r="M590" s="36"/>
      <c r="N590" s="50"/>
      <c r="O590" s="35"/>
      <c r="P590" s="39"/>
      <c r="Q590" s="36"/>
      <c r="R590" s="35"/>
      <c r="S590" s="35"/>
      <c r="T590" s="35"/>
      <c r="U590" s="35"/>
      <c r="V590" s="35"/>
      <c r="W590" s="35"/>
      <c r="X590" s="35"/>
      <c r="Y590" s="35"/>
      <c r="Z590" s="35"/>
      <c r="AA590" s="35"/>
      <c r="AB590" s="35"/>
      <c r="AC590" s="35"/>
      <c r="AD590" s="35"/>
      <c r="AE590" s="35"/>
      <c r="AF590" s="35"/>
      <c r="AG590" s="35"/>
      <c r="AH590" s="35"/>
      <c r="AI590" s="35"/>
      <c r="AJ590" s="35"/>
      <c r="AK590" s="35"/>
      <c r="AL590" s="35"/>
      <c r="AM590" s="35"/>
      <c r="AN590" s="35"/>
      <c r="AO590" s="35"/>
      <c r="AP590" s="35"/>
      <c r="AQ590" s="35"/>
      <c r="AR590" s="35"/>
      <c r="AS590" s="35"/>
      <c r="AT590" s="35"/>
      <c r="AU590" s="35"/>
      <c r="AV590" s="35"/>
      <c r="AW590" s="35"/>
    </row>
    <row r="591" spans="1:49" ht="21.75" customHeight="1" x14ac:dyDescent="0.3">
      <c r="A591" s="27">
        <v>49</v>
      </c>
      <c r="B591" s="31" t="s">
        <v>450</v>
      </c>
      <c r="D591" s="31" t="s">
        <v>451</v>
      </c>
      <c r="E591" s="26">
        <f t="shared" si="27"/>
        <v>16</v>
      </c>
      <c r="F591" s="66">
        <f t="shared" si="26"/>
        <v>1</v>
      </c>
      <c r="H591" s="4">
        <v>16</v>
      </c>
      <c r="J591" s="39"/>
      <c r="K591" s="38"/>
      <c r="L591" s="38"/>
      <c r="M591" s="35"/>
      <c r="N591" s="39"/>
      <c r="O591" s="35"/>
      <c r="P591" s="39"/>
      <c r="Q591" s="35"/>
      <c r="R591" s="35"/>
      <c r="S591" s="35"/>
      <c r="T591" s="35"/>
      <c r="U591" s="35"/>
      <c r="V591" s="35"/>
      <c r="W591" s="35"/>
      <c r="X591" s="35"/>
      <c r="Y591" s="35"/>
      <c r="Z591" s="35"/>
      <c r="AA591" s="35"/>
      <c r="AB591" s="35"/>
      <c r="AC591" s="35"/>
      <c r="AD591" s="35"/>
      <c r="AE591" s="35"/>
      <c r="AF591" s="35"/>
      <c r="AG591" s="35"/>
      <c r="AH591" s="35"/>
      <c r="AI591" s="35"/>
      <c r="AJ591" s="35"/>
      <c r="AK591" s="35"/>
      <c r="AL591" s="35"/>
      <c r="AM591" s="35"/>
      <c r="AN591" s="35"/>
      <c r="AO591" s="35"/>
      <c r="AP591" s="35"/>
      <c r="AQ591" s="35"/>
      <c r="AR591" s="35"/>
      <c r="AS591" s="35"/>
      <c r="AT591" s="35"/>
      <c r="AU591" s="35"/>
      <c r="AV591" s="35"/>
      <c r="AW591" s="35"/>
    </row>
    <row r="592" spans="1:49" ht="21.75" customHeight="1" x14ac:dyDescent="0.3">
      <c r="A592" s="27">
        <v>50</v>
      </c>
      <c r="B592" s="31" t="s">
        <v>653</v>
      </c>
      <c r="C592" s="1">
        <v>1997</v>
      </c>
      <c r="D592" s="31" t="s">
        <v>654</v>
      </c>
      <c r="E592" s="26">
        <f t="shared" si="27"/>
        <v>16</v>
      </c>
      <c r="F592" s="66">
        <f t="shared" si="26"/>
        <v>1</v>
      </c>
      <c r="J592" s="39">
        <v>16</v>
      </c>
      <c r="K592" s="39"/>
      <c r="L592" s="39"/>
      <c r="M592" s="35"/>
      <c r="O592" s="35"/>
      <c r="P592" s="39"/>
      <c r="Q592" s="35"/>
      <c r="R592" s="36"/>
      <c r="S592" s="35"/>
      <c r="T592" s="35"/>
      <c r="U592" s="35"/>
      <c r="V592" s="35"/>
      <c r="W592" s="35"/>
      <c r="X592" s="35"/>
      <c r="Y592" s="35"/>
      <c r="Z592" s="35"/>
      <c r="AA592" s="35"/>
      <c r="AB592" s="35"/>
      <c r="AC592" s="35"/>
      <c r="AD592" s="35"/>
      <c r="AE592" s="35"/>
      <c r="AF592" s="35"/>
      <c r="AG592" s="35"/>
      <c r="AH592" s="35"/>
      <c r="AI592" s="35"/>
      <c r="AJ592" s="35"/>
      <c r="AK592" s="35"/>
      <c r="AL592" s="35"/>
      <c r="AM592" s="35"/>
      <c r="AN592" s="35"/>
      <c r="AO592" s="35"/>
      <c r="AP592" s="35"/>
      <c r="AQ592" s="35"/>
      <c r="AR592" s="35"/>
      <c r="AS592" s="35"/>
      <c r="AT592" s="35"/>
      <c r="AU592" s="35"/>
      <c r="AV592" s="35"/>
      <c r="AW592" s="35"/>
    </row>
    <row r="593" spans="1:49" ht="21.75" customHeight="1" x14ac:dyDescent="0.3">
      <c r="A593" s="27">
        <v>51</v>
      </c>
      <c r="B593" s="6" t="s">
        <v>812</v>
      </c>
      <c r="C593" s="1">
        <v>1993</v>
      </c>
      <c r="D593" s="6" t="s">
        <v>204</v>
      </c>
      <c r="E593" s="26">
        <f t="shared" si="27"/>
        <v>16</v>
      </c>
      <c r="F593" s="66">
        <f t="shared" si="26"/>
        <v>1</v>
      </c>
      <c r="N593" s="4">
        <v>16</v>
      </c>
      <c r="O593" s="35"/>
      <c r="P593" s="39"/>
      <c r="Q593" s="35"/>
      <c r="R593" s="35"/>
      <c r="S593" s="35"/>
      <c r="T593" s="35"/>
      <c r="U593" s="35"/>
      <c r="V593" s="35"/>
      <c r="W593" s="35"/>
      <c r="X593" s="35"/>
      <c r="Y593" s="35"/>
      <c r="Z593" s="35"/>
      <c r="AA593" s="35"/>
      <c r="AB593" s="35"/>
      <c r="AC593" s="35"/>
      <c r="AD593" s="35"/>
      <c r="AE593" s="35"/>
      <c r="AF593" s="35"/>
      <c r="AG593" s="35"/>
      <c r="AH593" s="35"/>
      <c r="AI593" s="35"/>
      <c r="AJ593" s="35"/>
      <c r="AK593" s="35"/>
      <c r="AL593" s="35"/>
      <c r="AM593" s="35"/>
      <c r="AN593" s="35"/>
      <c r="AO593" s="35"/>
      <c r="AP593" s="35"/>
      <c r="AQ593" s="35"/>
      <c r="AR593" s="35"/>
      <c r="AS593" s="35"/>
      <c r="AT593" s="35"/>
      <c r="AU593" s="35"/>
      <c r="AV593" s="35"/>
      <c r="AW593" s="35"/>
    </row>
    <row r="594" spans="1:49" ht="21.75" customHeight="1" x14ac:dyDescent="0.3">
      <c r="A594" s="27">
        <v>52</v>
      </c>
      <c r="B594" s="31" t="s">
        <v>878</v>
      </c>
      <c r="D594" s="31"/>
      <c r="E594" s="26">
        <f t="shared" si="27"/>
        <v>16</v>
      </c>
      <c r="F594" s="66">
        <f t="shared" si="26"/>
        <v>1</v>
      </c>
      <c r="J594" s="39"/>
      <c r="O594" s="35"/>
      <c r="P594" s="39"/>
      <c r="Q594" s="35"/>
      <c r="R594" s="35">
        <v>16</v>
      </c>
      <c r="S594" s="35"/>
      <c r="T594" s="35"/>
      <c r="U594" s="35"/>
      <c r="V594" s="35"/>
      <c r="W594" s="35"/>
      <c r="X594" s="35"/>
      <c r="Y594" s="35"/>
      <c r="Z594" s="35"/>
      <c r="AA594" s="35"/>
      <c r="AB594" s="35"/>
      <c r="AC594" s="35"/>
      <c r="AD594" s="35"/>
      <c r="AE594" s="35"/>
      <c r="AF594" s="35"/>
      <c r="AG594" s="35"/>
      <c r="AH594" s="35"/>
      <c r="AI594" s="35"/>
      <c r="AJ594" s="35"/>
      <c r="AK594" s="35"/>
      <c r="AL594" s="35"/>
      <c r="AM594" s="35"/>
      <c r="AN594" s="35"/>
      <c r="AO594" s="35"/>
      <c r="AP594" s="35"/>
      <c r="AQ594" s="35"/>
      <c r="AR594" s="35"/>
      <c r="AS594" s="35"/>
      <c r="AT594" s="35"/>
      <c r="AU594" s="35"/>
      <c r="AV594" s="35"/>
      <c r="AW594" s="35"/>
    </row>
    <row r="595" spans="1:49" ht="21.75" customHeight="1" x14ac:dyDescent="0.3">
      <c r="A595" s="27">
        <v>53</v>
      </c>
      <c r="B595" s="31" t="s">
        <v>996</v>
      </c>
      <c r="C595" s="1">
        <v>1985</v>
      </c>
      <c r="D595" s="31"/>
      <c r="E595" s="34">
        <f t="shared" si="27"/>
        <v>16</v>
      </c>
      <c r="F595" s="66">
        <f t="shared" si="26"/>
        <v>1</v>
      </c>
      <c r="J595" s="39"/>
      <c r="O595" s="35"/>
      <c r="P595" s="39"/>
      <c r="Q595" s="35"/>
      <c r="R595" s="35"/>
      <c r="S595" s="35">
        <v>16</v>
      </c>
      <c r="T595" s="35"/>
      <c r="U595" s="35"/>
      <c r="V595" s="35"/>
      <c r="W595" s="35"/>
      <c r="X595" s="35"/>
      <c r="Y595" s="35"/>
      <c r="Z595" s="35"/>
      <c r="AA595" s="35"/>
      <c r="AB595" s="35"/>
      <c r="AC595" s="35"/>
      <c r="AD595" s="35"/>
      <c r="AE595" s="35"/>
      <c r="AF595" s="35"/>
      <c r="AG595" s="35"/>
      <c r="AH595" s="35"/>
      <c r="AI595" s="35"/>
      <c r="AJ595" s="35"/>
      <c r="AK595" s="35"/>
      <c r="AL595" s="35"/>
      <c r="AM595" s="35"/>
      <c r="AN595" s="35"/>
      <c r="AO595" s="35"/>
      <c r="AP595" s="35"/>
      <c r="AQ595" s="35"/>
      <c r="AR595" s="35"/>
      <c r="AS595" s="35"/>
      <c r="AT595" s="35"/>
      <c r="AU595" s="35"/>
      <c r="AV595" s="35"/>
      <c r="AW595" s="35"/>
    </row>
    <row r="596" spans="1:49" ht="21.75" customHeight="1" x14ac:dyDescent="0.3">
      <c r="A596" s="27">
        <v>54</v>
      </c>
      <c r="B596" s="31" t="s">
        <v>1090</v>
      </c>
      <c r="C596" s="1">
        <v>1987</v>
      </c>
      <c r="D596" s="31" t="s">
        <v>1069</v>
      </c>
      <c r="E596" s="34">
        <f t="shared" si="27"/>
        <v>16</v>
      </c>
      <c r="F596" s="66">
        <f t="shared" si="26"/>
        <v>1</v>
      </c>
      <c r="J596" s="39"/>
      <c r="O596" s="35"/>
      <c r="P596" s="39"/>
      <c r="Q596" s="35"/>
      <c r="R596" s="35"/>
      <c r="S596" s="35"/>
      <c r="T596" s="35"/>
      <c r="U596" s="35"/>
      <c r="V596" s="35">
        <v>16</v>
      </c>
      <c r="W596" s="35"/>
      <c r="X596" s="35"/>
      <c r="Y596" s="35"/>
      <c r="Z596" s="35"/>
      <c r="AA596" s="35"/>
      <c r="AB596" s="35"/>
      <c r="AC596" s="35"/>
      <c r="AD596" s="35"/>
      <c r="AE596" s="35"/>
      <c r="AF596" s="35"/>
      <c r="AG596" s="35"/>
      <c r="AH596" s="35"/>
      <c r="AI596" s="35"/>
      <c r="AJ596" s="35"/>
      <c r="AK596" s="35"/>
      <c r="AL596" s="35"/>
      <c r="AM596" s="35"/>
      <c r="AN596" s="35"/>
      <c r="AO596" s="35"/>
      <c r="AP596" s="35"/>
      <c r="AQ596" s="35"/>
      <c r="AR596" s="35"/>
      <c r="AS596" s="35"/>
      <c r="AT596" s="35"/>
      <c r="AU596" s="35"/>
      <c r="AV596" s="35"/>
      <c r="AW596" s="35"/>
    </row>
    <row r="597" spans="1:49" ht="21.75" customHeight="1" x14ac:dyDescent="0.3">
      <c r="A597" s="27">
        <v>55</v>
      </c>
      <c r="B597" s="31" t="s">
        <v>1154</v>
      </c>
      <c r="C597" s="1">
        <v>1991</v>
      </c>
      <c r="D597" s="31" t="s">
        <v>1212</v>
      </c>
      <c r="E597" s="41">
        <f t="shared" si="27"/>
        <v>16</v>
      </c>
      <c r="F597" s="66">
        <f t="shared" si="26"/>
        <v>2</v>
      </c>
      <c r="J597" s="39"/>
      <c r="O597" s="35"/>
      <c r="P597" s="39"/>
      <c r="Q597" s="35"/>
      <c r="R597" s="35"/>
      <c r="S597" s="35"/>
      <c r="T597" s="35"/>
      <c r="U597" s="35"/>
      <c r="V597" s="35"/>
      <c r="W597" s="35">
        <v>9</v>
      </c>
      <c r="X597" s="35"/>
      <c r="Y597" s="35">
        <v>7</v>
      </c>
      <c r="Z597" s="35"/>
      <c r="AA597" s="35"/>
      <c r="AB597" s="35"/>
      <c r="AC597" s="35"/>
      <c r="AD597" s="35"/>
      <c r="AE597" s="35"/>
      <c r="AF597" s="35"/>
      <c r="AG597" s="35"/>
      <c r="AH597" s="35"/>
      <c r="AI597" s="35"/>
      <c r="AJ597" s="35"/>
      <c r="AK597" s="35"/>
      <c r="AL597" s="35"/>
      <c r="AM597" s="35"/>
      <c r="AN597" s="35"/>
      <c r="AO597" s="35"/>
      <c r="AP597" s="35"/>
      <c r="AQ597" s="35"/>
      <c r="AR597" s="35"/>
      <c r="AS597" s="35"/>
      <c r="AT597" s="35"/>
      <c r="AU597" s="35"/>
      <c r="AV597" s="35"/>
      <c r="AW597" s="35"/>
    </row>
    <row r="598" spans="1:49" ht="21.75" customHeight="1" x14ac:dyDescent="0.3">
      <c r="A598" s="27">
        <v>56</v>
      </c>
      <c r="B598" s="31" t="s">
        <v>1315</v>
      </c>
      <c r="D598" s="31" t="s">
        <v>1280</v>
      </c>
      <c r="E598" s="41">
        <f t="shared" si="27"/>
        <v>16</v>
      </c>
      <c r="F598" s="66">
        <f t="shared" si="26"/>
        <v>1</v>
      </c>
      <c r="J598" s="39"/>
      <c r="O598" s="35"/>
      <c r="P598" s="39"/>
      <c r="Q598" s="35"/>
      <c r="R598" s="35"/>
      <c r="S598" s="35"/>
      <c r="T598" s="35"/>
      <c r="U598" s="35"/>
      <c r="V598" s="35"/>
      <c r="W598" s="35"/>
      <c r="X598" s="35"/>
      <c r="Y598" s="35"/>
      <c r="Z598" s="35">
        <v>16</v>
      </c>
      <c r="AA598" s="35"/>
      <c r="AB598" s="35"/>
      <c r="AC598" s="35"/>
      <c r="AD598" s="35"/>
      <c r="AE598" s="35"/>
      <c r="AF598" s="35"/>
      <c r="AG598" s="35"/>
      <c r="AH598" s="35"/>
      <c r="AI598" s="35"/>
      <c r="AJ598" s="35"/>
      <c r="AK598" s="35"/>
      <c r="AL598" s="35"/>
      <c r="AM598" s="35"/>
      <c r="AN598" s="35"/>
      <c r="AO598" s="35"/>
      <c r="AP598" s="35"/>
      <c r="AQ598" s="35"/>
      <c r="AR598" s="35"/>
      <c r="AS598" s="35"/>
      <c r="AT598" s="35"/>
      <c r="AU598" s="35"/>
      <c r="AV598" s="35"/>
      <c r="AW598" s="35"/>
    </row>
    <row r="599" spans="1:49" ht="21.75" customHeight="1" x14ac:dyDescent="0.3">
      <c r="A599" s="27">
        <v>57</v>
      </c>
      <c r="B599" s="31" t="s">
        <v>340</v>
      </c>
      <c r="C599" s="1">
        <v>1997</v>
      </c>
      <c r="D599" s="31" t="s">
        <v>341</v>
      </c>
      <c r="E599" s="47">
        <f t="shared" si="27"/>
        <v>15</v>
      </c>
      <c r="F599" s="66">
        <f t="shared" si="26"/>
        <v>1</v>
      </c>
      <c r="I599" s="4">
        <v>15</v>
      </c>
      <c r="J599" s="39"/>
      <c r="K599" s="38"/>
      <c r="L599" s="38"/>
      <c r="M599" s="35"/>
      <c r="O599" s="35"/>
      <c r="P599" s="48"/>
      <c r="Q599" s="35"/>
      <c r="R599" s="35"/>
      <c r="S599" s="35"/>
      <c r="T599" s="35"/>
      <c r="U599" s="35"/>
      <c r="V599" s="35"/>
      <c r="W599" s="35"/>
      <c r="X599" s="35"/>
      <c r="Y599" s="35"/>
      <c r="Z599" s="35"/>
      <c r="AA599" s="35"/>
      <c r="AB599" s="35"/>
      <c r="AC599" s="35"/>
      <c r="AD599" s="35"/>
      <c r="AE599" s="35"/>
      <c r="AF599" s="35"/>
      <c r="AG599" s="35"/>
      <c r="AH599" s="35"/>
      <c r="AI599" s="35"/>
      <c r="AJ599" s="35"/>
      <c r="AK599" s="35"/>
      <c r="AL599" s="35"/>
      <c r="AM599" s="35"/>
      <c r="AN599" s="35"/>
      <c r="AO599" s="35"/>
      <c r="AP599" s="35"/>
      <c r="AQ599" s="35"/>
      <c r="AR599" s="35"/>
      <c r="AS599" s="35"/>
      <c r="AT599" s="35"/>
      <c r="AU599" s="35"/>
      <c r="AV599" s="35"/>
      <c r="AW599" s="35"/>
    </row>
    <row r="600" spans="1:49" ht="21.75" customHeight="1" x14ac:dyDescent="0.3">
      <c r="A600" s="27">
        <v>58</v>
      </c>
      <c r="B600" s="31" t="s">
        <v>655</v>
      </c>
      <c r="C600" s="1">
        <v>1995</v>
      </c>
      <c r="D600" s="31" t="s">
        <v>656</v>
      </c>
      <c r="E600" s="47">
        <f t="shared" si="27"/>
        <v>15</v>
      </c>
      <c r="F600" s="66">
        <f t="shared" si="26"/>
        <v>1</v>
      </c>
      <c r="J600" s="39">
        <v>15</v>
      </c>
      <c r="K600" s="39"/>
      <c r="L600" s="39"/>
      <c r="M600" s="36"/>
      <c r="N600" s="50"/>
      <c r="O600" s="35"/>
      <c r="P600" s="39"/>
      <c r="Q600" s="35"/>
      <c r="R600" s="35"/>
      <c r="S600" s="35"/>
      <c r="T600" s="35"/>
      <c r="U600" s="35"/>
      <c r="V600" s="35"/>
      <c r="W600" s="35"/>
      <c r="X600" s="35"/>
      <c r="Y600" s="35"/>
      <c r="Z600" s="35"/>
      <c r="AA600" s="35"/>
      <c r="AB600" s="35"/>
      <c r="AC600" s="35"/>
      <c r="AD600" s="35"/>
      <c r="AE600" s="35"/>
      <c r="AF600" s="35"/>
      <c r="AG600" s="35"/>
      <c r="AH600" s="35"/>
      <c r="AI600" s="35"/>
      <c r="AJ600" s="35"/>
      <c r="AK600" s="35"/>
      <c r="AL600" s="35"/>
      <c r="AM600" s="35"/>
      <c r="AN600" s="35"/>
      <c r="AO600" s="35"/>
      <c r="AP600" s="35"/>
      <c r="AQ600" s="35"/>
      <c r="AR600" s="35"/>
      <c r="AS600" s="35"/>
      <c r="AT600" s="35"/>
      <c r="AU600" s="35"/>
      <c r="AV600" s="35"/>
      <c r="AW600" s="35"/>
    </row>
    <row r="601" spans="1:49" ht="21.75" customHeight="1" x14ac:dyDescent="0.3">
      <c r="A601" s="27">
        <v>59</v>
      </c>
      <c r="B601" s="31" t="s">
        <v>864</v>
      </c>
      <c r="D601" s="31"/>
      <c r="E601" s="47">
        <f t="shared" si="27"/>
        <v>15</v>
      </c>
      <c r="F601" s="66">
        <f t="shared" si="26"/>
        <v>1</v>
      </c>
      <c r="J601" s="39"/>
      <c r="O601" s="35">
        <v>15</v>
      </c>
      <c r="P601" s="39"/>
      <c r="Q601" s="35"/>
      <c r="R601" s="35"/>
      <c r="S601" s="35"/>
      <c r="T601" s="35"/>
      <c r="U601" s="35"/>
      <c r="V601" s="35"/>
      <c r="W601" s="35"/>
      <c r="X601" s="35"/>
      <c r="Y601" s="35"/>
      <c r="Z601" s="35"/>
      <c r="AA601" s="35"/>
      <c r="AB601" s="35"/>
      <c r="AC601" s="35"/>
      <c r="AD601" s="35"/>
      <c r="AE601" s="35"/>
      <c r="AF601" s="35"/>
      <c r="AG601" s="35"/>
      <c r="AH601" s="35"/>
      <c r="AI601" s="35"/>
      <c r="AJ601" s="35"/>
      <c r="AK601" s="35"/>
      <c r="AL601" s="35"/>
      <c r="AM601" s="35"/>
      <c r="AN601" s="35"/>
      <c r="AO601" s="35"/>
      <c r="AP601" s="35"/>
      <c r="AQ601" s="35"/>
      <c r="AR601" s="35"/>
      <c r="AS601" s="35"/>
      <c r="AT601" s="35"/>
      <c r="AU601" s="35"/>
      <c r="AV601" s="35"/>
      <c r="AW601" s="35"/>
    </row>
    <row r="602" spans="1:49" ht="21.75" customHeight="1" x14ac:dyDescent="0.3">
      <c r="A602" s="27">
        <v>60</v>
      </c>
      <c r="B602" s="31" t="s">
        <v>968</v>
      </c>
      <c r="D602" s="31"/>
      <c r="E602" s="49">
        <f t="shared" si="27"/>
        <v>15</v>
      </c>
      <c r="F602" s="66">
        <f t="shared" si="26"/>
        <v>1</v>
      </c>
      <c r="J602" s="39"/>
      <c r="O602" s="35"/>
      <c r="P602" s="39"/>
      <c r="Q602" s="35">
        <v>15</v>
      </c>
      <c r="R602" s="35"/>
      <c r="S602" s="35"/>
      <c r="T602" s="35"/>
      <c r="U602" s="35"/>
      <c r="V602" s="35"/>
      <c r="W602" s="35"/>
      <c r="X602" s="35"/>
      <c r="Y602" s="35"/>
      <c r="Z602" s="35"/>
      <c r="AA602" s="35"/>
      <c r="AB602" s="35"/>
      <c r="AC602" s="35"/>
      <c r="AD602" s="35"/>
      <c r="AE602" s="35"/>
      <c r="AF602" s="35"/>
      <c r="AG602" s="35"/>
      <c r="AH602" s="35"/>
      <c r="AI602" s="35"/>
      <c r="AJ602" s="35"/>
      <c r="AK602" s="35"/>
      <c r="AL602" s="35"/>
      <c r="AM602" s="35"/>
      <c r="AN602" s="35"/>
      <c r="AO602" s="35"/>
      <c r="AP602" s="35"/>
      <c r="AQ602" s="35"/>
      <c r="AR602" s="35"/>
      <c r="AS602" s="35"/>
      <c r="AT602" s="35"/>
      <c r="AU602" s="35"/>
      <c r="AV602" s="35"/>
      <c r="AW602" s="35"/>
    </row>
    <row r="603" spans="1:49" ht="21.75" customHeight="1" x14ac:dyDescent="0.3">
      <c r="A603" s="27">
        <v>61</v>
      </c>
      <c r="B603" s="31" t="s">
        <v>1091</v>
      </c>
      <c r="C603" s="1">
        <v>1993</v>
      </c>
      <c r="D603" s="31" t="s">
        <v>1092</v>
      </c>
      <c r="E603" s="49">
        <f t="shared" si="27"/>
        <v>15</v>
      </c>
      <c r="F603" s="66">
        <f t="shared" si="26"/>
        <v>1</v>
      </c>
      <c r="J603" s="39"/>
      <c r="O603" s="35"/>
      <c r="P603" s="39"/>
      <c r="Q603" s="35"/>
      <c r="R603" s="35"/>
      <c r="S603" s="35"/>
      <c r="T603" s="35"/>
      <c r="U603" s="35"/>
      <c r="V603" s="35">
        <v>15</v>
      </c>
      <c r="W603" s="35"/>
      <c r="X603" s="35"/>
      <c r="Y603" s="35"/>
      <c r="Z603" s="35"/>
      <c r="AA603" s="35"/>
      <c r="AB603" s="35"/>
      <c r="AC603" s="35"/>
      <c r="AD603" s="35"/>
      <c r="AE603" s="35"/>
      <c r="AF603" s="35"/>
      <c r="AG603" s="35"/>
      <c r="AH603" s="35"/>
      <c r="AI603" s="35"/>
      <c r="AJ603" s="35"/>
      <c r="AK603" s="35"/>
      <c r="AL603" s="35"/>
      <c r="AM603" s="35"/>
      <c r="AN603" s="35"/>
      <c r="AO603" s="35"/>
      <c r="AP603" s="35"/>
      <c r="AQ603" s="35"/>
      <c r="AR603" s="35"/>
      <c r="AS603" s="35"/>
      <c r="AT603" s="35"/>
      <c r="AU603" s="35"/>
      <c r="AV603" s="35"/>
      <c r="AW603" s="35"/>
    </row>
    <row r="604" spans="1:49" ht="21.75" customHeight="1" x14ac:dyDescent="0.3">
      <c r="A604" s="27">
        <v>62</v>
      </c>
      <c r="B604" s="31" t="s">
        <v>1149</v>
      </c>
      <c r="D604" s="31"/>
      <c r="E604" s="49">
        <f t="shared" si="27"/>
        <v>15</v>
      </c>
      <c r="F604" s="66">
        <f t="shared" si="26"/>
        <v>1</v>
      </c>
      <c r="J604" s="39"/>
      <c r="O604" s="35"/>
      <c r="P604" s="39"/>
      <c r="Q604" s="35"/>
      <c r="R604" s="35"/>
      <c r="S604" s="35"/>
      <c r="T604" s="35"/>
      <c r="U604" s="35"/>
      <c r="V604" s="35"/>
      <c r="W604" s="35">
        <v>15</v>
      </c>
      <c r="X604" s="35"/>
      <c r="Y604" s="35"/>
      <c r="Z604" s="35"/>
      <c r="AA604" s="35"/>
      <c r="AB604" s="35"/>
      <c r="AC604" s="35"/>
      <c r="AD604" s="35"/>
      <c r="AE604" s="35"/>
      <c r="AF604" s="35"/>
      <c r="AG604" s="35"/>
      <c r="AH604" s="35"/>
      <c r="AI604" s="35"/>
      <c r="AJ604" s="35"/>
      <c r="AK604" s="35"/>
      <c r="AL604" s="35"/>
      <c r="AM604" s="35"/>
      <c r="AN604" s="35"/>
      <c r="AO604" s="35"/>
      <c r="AP604" s="35"/>
      <c r="AQ604" s="35"/>
      <c r="AR604" s="35"/>
      <c r="AS604" s="35"/>
      <c r="AT604" s="35"/>
      <c r="AU604" s="35"/>
      <c r="AV604" s="35"/>
      <c r="AW604" s="35"/>
    </row>
    <row r="605" spans="1:49" ht="21.75" customHeight="1" x14ac:dyDescent="0.3">
      <c r="A605" s="27">
        <v>63</v>
      </c>
      <c r="B605" s="31" t="s">
        <v>342</v>
      </c>
      <c r="C605" s="1">
        <v>1988</v>
      </c>
      <c r="D605" s="31"/>
      <c r="E605" s="49">
        <f t="shared" si="27"/>
        <v>14</v>
      </c>
      <c r="F605" s="66">
        <f t="shared" si="26"/>
        <v>1</v>
      </c>
      <c r="I605" s="4">
        <v>14</v>
      </c>
      <c r="J605" s="39"/>
      <c r="K605" s="39"/>
      <c r="L605" s="39"/>
      <c r="M605" s="35"/>
      <c r="N605" s="39"/>
      <c r="O605" s="35"/>
      <c r="P605" s="39"/>
      <c r="Q605" s="35"/>
      <c r="R605" s="35"/>
      <c r="S605" s="35"/>
      <c r="T605" s="35"/>
      <c r="U605" s="35"/>
      <c r="V605" s="35"/>
      <c r="W605" s="35"/>
      <c r="X605" s="35"/>
      <c r="Y605" s="35"/>
      <c r="Z605" s="35"/>
      <c r="AA605" s="35"/>
      <c r="AB605" s="35"/>
      <c r="AC605" s="35"/>
      <c r="AD605" s="35"/>
      <c r="AE605" s="35"/>
      <c r="AF605" s="35"/>
      <c r="AG605" s="35"/>
      <c r="AH605" s="35"/>
      <c r="AI605" s="35"/>
      <c r="AJ605" s="35"/>
      <c r="AK605" s="35"/>
      <c r="AL605" s="35"/>
      <c r="AM605" s="35"/>
      <c r="AN605" s="35"/>
      <c r="AO605" s="35"/>
      <c r="AP605" s="35"/>
      <c r="AQ605" s="35"/>
      <c r="AR605" s="35"/>
      <c r="AS605" s="35"/>
      <c r="AT605" s="35"/>
      <c r="AU605" s="35"/>
      <c r="AV605" s="35"/>
      <c r="AW605" s="35"/>
    </row>
    <row r="606" spans="1:49" ht="21.75" customHeight="1" x14ac:dyDescent="0.3">
      <c r="A606" s="27">
        <v>64</v>
      </c>
      <c r="B606" s="31" t="s">
        <v>163</v>
      </c>
      <c r="C606" s="28">
        <v>1991</v>
      </c>
      <c r="D606" s="31"/>
      <c r="E606" s="49">
        <f t="shared" si="27"/>
        <v>14</v>
      </c>
      <c r="F606" s="66">
        <f t="shared" si="26"/>
        <v>1</v>
      </c>
      <c r="G606" s="4">
        <v>14</v>
      </c>
      <c r="H606" s="29"/>
      <c r="I606" s="29"/>
      <c r="J606" s="40"/>
      <c r="K606" s="39"/>
      <c r="L606" s="39"/>
      <c r="M606" s="35"/>
      <c r="O606" s="35"/>
      <c r="P606" s="39"/>
      <c r="Q606" s="35"/>
      <c r="R606" s="35"/>
      <c r="S606" s="35"/>
      <c r="T606" s="35"/>
      <c r="U606" s="35"/>
      <c r="V606" s="35"/>
      <c r="W606" s="35"/>
      <c r="X606" s="35"/>
      <c r="Y606" s="35"/>
      <c r="Z606" s="35"/>
      <c r="AA606" s="35"/>
      <c r="AB606" s="35"/>
      <c r="AC606" s="35"/>
      <c r="AD606" s="35"/>
      <c r="AE606" s="35"/>
      <c r="AF606" s="35"/>
      <c r="AG606" s="35"/>
      <c r="AH606" s="35"/>
      <c r="AI606" s="35"/>
      <c r="AJ606" s="35"/>
      <c r="AK606" s="35"/>
      <c r="AL606" s="35"/>
      <c r="AM606" s="35"/>
      <c r="AN606" s="35"/>
      <c r="AO606" s="35"/>
      <c r="AP606" s="35"/>
      <c r="AQ606" s="35"/>
      <c r="AR606" s="35"/>
      <c r="AS606" s="35"/>
      <c r="AT606" s="35"/>
      <c r="AU606" s="35"/>
      <c r="AV606" s="35"/>
      <c r="AW606" s="35"/>
    </row>
    <row r="607" spans="1:49" ht="21.75" customHeight="1" x14ac:dyDescent="0.3">
      <c r="A607" s="27">
        <v>65</v>
      </c>
      <c r="B607" s="31" t="s">
        <v>453</v>
      </c>
      <c r="D607" s="31" t="s">
        <v>454</v>
      </c>
      <c r="E607" s="49">
        <f t="shared" ref="E607:E638" si="28">SUM(G607:Z607)</f>
        <v>14</v>
      </c>
      <c r="F607" s="66">
        <f t="shared" ref="F607:F666" si="29">COUNT(G607:Z607)</f>
        <v>1</v>
      </c>
      <c r="H607" s="4">
        <v>14</v>
      </c>
      <c r="J607" s="39"/>
      <c r="K607" s="38"/>
      <c r="L607" s="38"/>
      <c r="M607" s="35"/>
      <c r="O607" s="35"/>
      <c r="P607" s="39"/>
      <c r="Q607" s="35"/>
      <c r="R607" s="35"/>
      <c r="S607" s="35"/>
      <c r="T607" s="35"/>
      <c r="U607" s="35"/>
      <c r="V607" s="35"/>
      <c r="W607" s="35"/>
      <c r="X607" s="35"/>
      <c r="Y607" s="35"/>
      <c r="Z607" s="35"/>
      <c r="AA607" s="35"/>
      <c r="AB607" s="35"/>
      <c r="AC607" s="35"/>
      <c r="AD607" s="35"/>
      <c r="AE607" s="35"/>
      <c r="AF607" s="35"/>
      <c r="AG607" s="35"/>
      <c r="AH607" s="35"/>
      <c r="AI607" s="35"/>
      <c r="AJ607" s="35"/>
      <c r="AK607" s="35"/>
      <c r="AL607" s="35"/>
      <c r="AM607" s="35"/>
      <c r="AN607" s="35"/>
      <c r="AO607" s="35"/>
      <c r="AP607" s="35"/>
      <c r="AQ607" s="35"/>
      <c r="AR607" s="35"/>
      <c r="AS607" s="35"/>
      <c r="AT607" s="35"/>
      <c r="AU607" s="35"/>
      <c r="AV607" s="35"/>
      <c r="AW607" s="35"/>
    </row>
    <row r="608" spans="1:49" ht="21.75" customHeight="1" x14ac:dyDescent="0.3">
      <c r="A608" s="27">
        <v>66</v>
      </c>
      <c r="B608" s="31" t="s">
        <v>865</v>
      </c>
      <c r="D608" s="31" t="s">
        <v>564</v>
      </c>
      <c r="E608" s="49">
        <f t="shared" si="28"/>
        <v>14</v>
      </c>
      <c r="F608" s="66">
        <f t="shared" si="29"/>
        <v>1</v>
      </c>
      <c r="J608" s="39"/>
      <c r="O608" s="35">
        <v>14</v>
      </c>
      <c r="P608" s="39"/>
      <c r="Q608" s="35"/>
      <c r="R608" s="35"/>
      <c r="S608" s="35"/>
      <c r="T608" s="35"/>
      <c r="U608" s="35"/>
      <c r="V608" s="35"/>
      <c r="W608" s="35"/>
      <c r="X608" s="35"/>
      <c r="Y608" s="35"/>
      <c r="Z608" s="35"/>
      <c r="AA608" s="35"/>
      <c r="AB608" s="35"/>
      <c r="AC608" s="35"/>
      <c r="AD608" s="35"/>
      <c r="AE608" s="35"/>
      <c r="AF608" s="35"/>
      <c r="AG608" s="35"/>
      <c r="AH608" s="35"/>
      <c r="AI608" s="35"/>
      <c r="AJ608" s="35"/>
      <c r="AK608" s="35"/>
      <c r="AL608" s="35"/>
      <c r="AM608" s="35"/>
      <c r="AN608" s="35"/>
      <c r="AO608" s="35"/>
      <c r="AP608" s="35"/>
      <c r="AQ608" s="35"/>
      <c r="AR608" s="35"/>
      <c r="AS608" s="35"/>
      <c r="AT608" s="35"/>
      <c r="AU608" s="35"/>
      <c r="AV608" s="35"/>
      <c r="AW608" s="35"/>
    </row>
    <row r="609" spans="1:49" ht="21.75" customHeight="1" x14ac:dyDescent="0.3">
      <c r="A609" s="27">
        <v>67</v>
      </c>
      <c r="B609" s="31" t="s">
        <v>880</v>
      </c>
      <c r="D609" s="31" t="s">
        <v>881</v>
      </c>
      <c r="E609" s="52">
        <f t="shared" si="28"/>
        <v>14</v>
      </c>
      <c r="F609" s="66">
        <f t="shared" si="29"/>
        <v>1</v>
      </c>
      <c r="J609" s="39"/>
      <c r="O609" s="35"/>
      <c r="P609" s="39"/>
      <c r="Q609" s="35"/>
      <c r="R609" s="35">
        <v>14</v>
      </c>
      <c r="S609" s="35"/>
      <c r="T609" s="35"/>
      <c r="U609" s="35"/>
      <c r="V609" s="35"/>
      <c r="W609" s="35"/>
      <c r="X609" s="35"/>
      <c r="Y609" s="35"/>
      <c r="Z609" s="35"/>
      <c r="AA609" s="35"/>
      <c r="AB609" s="35"/>
      <c r="AC609" s="35"/>
      <c r="AD609" s="35"/>
      <c r="AE609" s="35"/>
      <c r="AF609" s="35"/>
      <c r="AG609" s="35"/>
      <c r="AH609" s="35"/>
      <c r="AI609" s="35"/>
      <c r="AJ609" s="35"/>
      <c r="AK609" s="35"/>
      <c r="AL609" s="35"/>
      <c r="AM609" s="35"/>
      <c r="AN609" s="35"/>
      <c r="AO609" s="35"/>
      <c r="AP609" s="35"/>
      <c r="AQ609" s="35"/>
      <c r="AR609" s="35"/>
      <c r="AS609" s="35"/>
      <c r="AT609" s="35"/>
      <c r="AU609" s="35"/>
      <c r="AV609" s="35"/>
      <c r="AW609" s="35"/>
    </row>
    <row r="610" spans="1:49" ht="21.75" customHeight="1" x14ac:dyDescent="0.3">
      <c r="A610" s="27">
        <v>68</v>
      </c>
      <c r="B610" s="31" t="s">
        <v>969</v>
      </c>
      <c r="D610" s="31"/>
      <c r="E610" s="52">
        <f t="shared" si="28"/>
        <v>14</v>
      </c>
      <c r="F610" s="66">
        <f t="shared" si="29"/>
        <v>1</v>
      </c>
      <c r="J610" s="39"/>
      <c r="O610" s="35"/>
      <c r="P610" s="39"/>
      <c r="Q610" s="35">
        <v>14</v>
      </c>
      <c r="R610" s="35"/>
      <c r="S610" s="35"/>
      <c r="T610" s="35"/>
      <c r="U610" s="35"/>
      <c r="V610" s="35"/>
      <c r="W610" s="35"/>
      <c r="X610" s="35"/>
      <c r="Y610" s="35"/>
      <c r="Z610" s="35"/>
      <c r="AA610" s="35"/>
      <c r="AB610" s="35"/>
      <c r="AC610" s="35"/>
      <c r="AD610" s="35"/>
      <c r="AE610" s="35"/>
      <c r="AF610" s="35"/>
      <c r="AG610" s="35"/>
      <c r="AH610" s="35"/>
      <c r="AI610" s="35"/>
      <c r="AJ610" s="35"/>
      <c r="AK610" s="35"/>
      <c r="AL610" s="35"/>
      <c r="AM610" s="35"/>
      <c r="AN610" s="35"/>
      <c r="AO610" s="35"/>
      <c r="AP610" s="35"/>
      <c r="AQ610" s="35"/>
      <c r="AR610" s="35"/>
      <c r="AS610" s="35"/>
      <c r="AT610" s="35"/>
      <c r="AU610" s="35"/>
      <c r="AV610" s="35"/>
      <c r="AW610" s="35"/>
    </row>
    <row r="611" spans="1:49" ht="21.75" customHeight="1" x14ac:dyDescent="0.3">
      <c r="A611" s="27">
        <v>69</v>
      </c>
      <c r="B611" s="31" t="s">
        <v>1204</v>
      </c>
      <c r="C611" s="1">
        <v>1991</v>
      </c>
      <c r="D611" s="31"/>
      <c r="E611" s="53">
        <f t="shared" si="28"/>
        <v>14</v>
      </c>
      <c r="F611" s="66">
        <f t="shared" si="29"/>
        <v>1</v>
      </c>
      <c r="J611" s="39"/>
      <c r="O611" s="35"/>
      <c r="P611" s="39"/>
      <c r="Q611" s="35"/>
      <c r="R611" s="35"/>
      <c r="S611" s="35"/>
      <c r="T611" s="35"/>
      <c r="U611" s="35"/>
      <c r="V611" s="35"/>
      <c r="W611" s="35"/>
      <c r="X611" s="35"/>
      <c r="Y611" s="35">
        <v>14</v>
      </c>
      <c r="Z611" s="35"/>
      <c r="AA611" s="35"/>
      <c r="AB611" s="35"/>
      <c r="AC611" s="35"/>
      <c r="AD611" s="35"/>
      <c r="AE611" s="35"/>
      <c r="AF611" s="35"/>
      <c r="AG611" s="35"/>
      <c r="AH611" s="35"/>
      <c r="AI611" s="35"/>
      <c r="AJ611" s="35"/>
      <c r="AK611" s="35"/>
      <c r="AL611" s="35"/>
      <c r="AM611" s="35"/>
      <c r="AN611" s="35"/>
      <c r="AO611" s="35"/>
      <c r="AP611" s="35"/>
      <c r="AQ611" s="35"/>
      <c r="AR611" s="35"/>
      <c r="AS611" s="35"/>
      <c r="AT611" s="35"/>
      <c r="AU611" s="35"/>
      <c r="AV611" s="35"/>
      <c r="AW611" s="35"/>
    </row>
    <row r="612" spans="1:49" ht="21.75" customHeight="1" x14ac:dyDescent="0.3">
      <c r="A612" s="27">
        <v>70</v>
      </c>
      <c r="B612" s="31" t="s">
        <v>1316</v>
      </c>
      <c r="D612" s="31" t="s">
        <v>1299</v>
      </c>
      <c r="E612" s="53">
        <f t="shared" si="28"/>
        <v>14</v>
      </c>
      <c r="F612" s="66">
        <f t="shared" si="29"/>
        <v>1</v>
      </c>
      <c r="J612" s="39"/>
      <c r="O612" s="35"/>
      <c r="P612" s="39"/>
      <c r="Q612" s="35"/>
      <c r="R612" s="35"/>
      <c r="S612" s="35"/>
      <c r="T612" s="35"/>
      <c r="U612" s="35"/>
      <c r="V612" s="35"/>
      <c r="W612" s="35"/>
      <c r="X612" s="35"/>
      <c r="Y612" s="35"/>
      <c r="Z612" s="35">
        <v>14</v>
      </c>
      <c r="AA612" s="35"/>
      <c r="AB612" s="35"/>
      <c r="AC612" s="35"/>
      <c r="AD612" s="35"/>
      <c r="AE612" s="35"/>
      <c r="AF612" s="35"/>
      <c r="AG612" s="35"/>
      <c r="AH612" s="35"/>
      <c r="AI612" s="35"/>
      <c r="AJ612" s="35"/>
      <c r="AK612" s="35"/>
      <c r="AL612" s="35"/>
      <c r="AM612" s="35"/>
      <c r="AN612" s="35"/>
      <c r="AO612" s="35"/>
      <c r="AP612" s="35"/>
      <c r="AQ612" s="35"/>
      <c r="AR612" s="35"/>
      <c r="AS612" s="35"/>
      <c r="AT612" s="35"/>
      <c r="AU612" s="35"/>
      <c r="AV612" s="35"/>
      <c r="AW612" s="35"/>
    </row>
    <row r="613" spans="1:49" ht="21.75" customHeight="1" x14ac:dyDescent="0.3">
      <c r="A613" s="27">
        <v>71</v>
      </c>
      <c r="B613" s="31" t="s">
        <v>455</v>
      </c>
      <c r="D613" s="31" t="s">
        <v>456</v>
      </c>
      <c r="E613" s="53">
        <f t="shared" si="28"/>
        <v>13</v>
      </c>
      <c r="F613" s="66">
        <f t="shared" si="29"/>
        <v>1</v>
      </c>
      <c r="H613" s="4">
        <v>13</v>
      </c>
      <c r="J613" s="39"/>
      <c r="K613" s="38"/>
      <c r="L613" s="38"/>
      <c r="M613" s="35"/>
      <c r="O613" s="35"/>
      <c r="P613" s="39"/>
      <c r="Q613" s="35"/>
      <c r="R613" s="35"/>
      <c r="S613" s="35"/>
      <c r="T613" s="35"/>
      <c r="U613" s="35"/>
      <c r="V613" s="35"/>
      <c r="W613" s="35"/>
      <c r="X613" s="35"/>
      <c r="Y613" s="35"/>
      <c r="Z613" s="35"/>
      <c r="AA613" s="35"/>
      <c r="AB613" s="35"/>
      <c r="AC613" s="35"/>
      <c r="AD613" s="35"/>
      <c r="AE613" s="35"/>
      <c r="AF613" s="35"/>
      <c r="AG613" s="35"/>
      <c r="AH613" s="35"/>
      <c r="AI613" s="35"/>
      <c r="AJ613" s="35"/>
      <c r="AK613" s="35"/>
      <c r="AL613" s="35"/>
      <c r="AM613" s="35"/>
      <c r="AN613" s="35"/>
      <c r="AO613" s="35"/>
      <c r="AP613" s="35"/>
      <c r="AQ613" s="35"/>
      <c r="AR613" s="35"/>
      <c r="AS613" s="35"/>
      <c r="AT613" s="35"/>
      <c r="AU613" s="35"/>
      <c r="AV613" s="35"/>
      <c r="AW613" s="35"/>
    </row>
    <row r="614" spans="1:49" ht="21.75" customHeight="1" x14ac:dyDescent="0.3">
      <c r="A614" s="27">
        <v>72</v>
      </c>
      <c r="B614" s="31" t="s">
        <v>343</v>
      </c>
      <c r="C614" s="1">
        <v>2000</v>
      </c>
      <c r="D614" s="31" t="s">
        <v>303</v>
      </c>
      <c r="E614" s="53">
        <f t="shared" si="28"/>
        <v>13</v>
      </c>
      <c r="F614" s="66">
        <f t="shared" si="29"/>
        <v>1</v>
      </c>
      <c r="I614" s="4">
        <v>13</v>
      </c>
      <c r="J614" s="39"/>
      <c r="K614" s="39"/>
      <c r="L614" s="39"/>
      <c r="M614" s="35"/>
      <c r="O614" s="35"/>
      <c r="P614" s="39"/>
      <c r="Q614" s="35"/>
      <c r="R614" s="35"/>
      <c r="S614" s="35"/>
      <c r="T614" s="35"/>
      <c r="U614" s="35"/>
      <c r="V614" s="35"/>
      <c r="W614" s="35"/>
      <c r="X614" s="35"/>
      <c r="Y614" s="35"/>
      <c r="Z614" s="35"/>
      <c r="AA614" s="35"/>
      <c r="AB614" s="35"/>
      <c r="AC614" s="35"/>
      <c r="AD614" s="35"/>
      <c r="AE614" s="35"/>
      <c r="AF614" s="35"/>
      <c r="AG614" s="35"/>
      <c r="AH614" s="35"/>
      <c r="AI614" s="35"/>
      <c r="AJ614" s="35"/>
      <c r="AK614" s="35"/>
      <c r="AL614" s="35"/>
      <c r="AM614" s="35"/>
      <c r="AN614" s="35"/>
      <c r="AO614" s="35"/>
      <c r="AP614" s="35"/>
      <c r="AQ614" s="35"/>
      <c r="AR614" s="35"/>
      <c r="AS614" s="35"/>
      <c r="AT614" s="35"/>
      <c r="AU614" s="35"/>
      <c r="AV614" s="35"/>
      <c r="AW614" s="35"/>
    </row>
    <row r="615" spans="1:49" ht="21.75" customHeight="1" x14ac:dyDescent="0.3">
      <c r="A615" s="27">
        <v>73</v>
      </c>
      <c r="B615" s="31" t="s">
        <v>658</v>
      </c>
      <c r="C615" s="1">
        <v>1990</v>
      </c>
      <c r="D615" s="31" t="s">
        <v>659</v>
      </c>
      <c r="E615" s="53">
        <f t="shared" si="28"/>
        <v>13</v>
      </c>
      <c r="F615" s="66">
        <f t="shared" si="29"/>
        <v>1</v>
      </c>
      <c r="J615" s="39">
        <v>13</v>
      </c>
      <c r="K615" s="39"/>
      <c r="L615" s="39"/>
      <c r="M615" s="35"/>
      <c r="O615" s="35"/>
      <c r="P615" s="39"/>
      <c r="Q615" s="35"/>
      <c r="R615" s="35"/>
      <c r="S615" s="35"/>
      <c r="T615" s="35"/>
      <c r="U615" s="35"/>
      <c r="V615" s="35"/>
      <c r="W615" s="35"/>
      <c r="X615" s="35"/>
      <c r="Y615" s="35"/>
      <c r="Z615" s="35"/>
      <c r="AA615" s="35"/>
      <c r="AB615" s="35"/>
      <c r="AC615" s="35"/>
      <c r="AD615" s="35"/>
      <c r="AE615" s="35"/>
      <c r="AF615" s="35"/>
      <c r="AG615" s="35"/>
      <c r="AH615" s="35"/>
      <c r="AI615" s="35"/>
      <c r="AJ615" s="35"/>
      <c r="AK615" s="35"/>
      <c r="AL615" s="35"/>
      <c r="AM615" s="35"/>
      <c r="AN615" s="35"/>
      <c r="AO615" s="35"/>
      <c r="AP615" s="35"/>
      <c r="AQ615" s="35"/>
      <c r="AR615" s="35"/>
      <c r="AS615" s="35"/>
      <c r="AT615" s="35"/>
      <c r="AU615" s="35"/>
      <c r="AV615" s="35"/>
      <c r="AW615" s="35"/>
    </row>
    <row r="616" spans="1:49" ht="21.75" customHeight="1" x14ac:dyDescent="0.3">
      <c r="A616" s="27">
        <v>74</v>
      </c>
      <c r="B616" s="31" t="s">
        <v>866</v>
      </c>
      <c r="D616" s="31" t="s">
        <v>708</v>
      </c>
      <c r="E616" s="53">
        <f t="shared" si="28"/>
        <v>13</v>
      </c>
      <c r="F616" s="66">
        <f t="shared" si="29"/>
        <v>1</v>
      </c>
      <c r="J616" s="39"/>
      <c r="O616" s="35">
        <v>13</v>
      </c>
      <c r="P616" s="39"/>
      <c r="Q616" s="35"/>
      <c r="R616" s="35"/>
      <c r="S616" s="35"/>
      <c r="T616" s="35"/>
      <c r="U616" s="35"/>
      <c r="V616" s="35"/>
      <c r="W616" s="35"/>
      <c r="X616" s="35"/>
      <c r="Y616" s="35"/>
      <c r="Z616" s="35"/>
      <c r="AA616" s="35"/>
      <c r="AB616" s="35"/>
      <c r="AC616" s="35"/>
      <c r="AD616" s="35"/>
      <c r="AE616" s="35"/>
      <c r="AF616" s="35"/>
      <c r="AG616" s="35"/>
      <c r="AH616" s="35"/>
      <c r="AI616" s="35"/>
      <c r="AJ616" s="35"/>
      <c r="AK616" s="35"/>
      <c r="AL616" s="35"/>
      <c r="AM616" s="35"/>
      <c r="AN616" s="35"/>
      <c r="AO616" s="35"/>
      <c r="AP616" s="35"/>
      <c r="AQ616" s="35"/>
      <c r="AR616" s="35"/>
      <c r="AS616" s="35"/>
      <c r="AT616" s="35"/>
      <c r="AU616" s="35"/>
      <c r="AV616" s="35"/>
      <c r="AW616" s="35"/>
    </row>
    <row r="617" spans="1:49" ht="21.75" customHeight="1" x14ac:dyDescent="0.3">
      <c r="A617" s="27">
        <v>75</v>
      </c>
      <c r="B617" s="31" t="s">
        <v>1150</v>
      </c>
      <c r="D617" s="31" t="s">
        <v>153</v>
      </c>
      <c r="E617" s="53">
        <f t="shared" si="28"/>
        <v>13</v>
      </c>
      <c r="F617" s="66">
        <f t="shared" si="29"/>
        <v>1</v>
      </c>
      <c r="J617" s="39"/>
      <c r="O617" s="35"/>
      <c r="P617" s="39"/>
      <c r="Q617" s="35"/>
      <c r="R617" s="35"/>
      <c r="S617" s="35"/>
      <c r="T617" s="35"/>
      <c r="U617" s="35"/>
      <c r="V617" s="35"/>
      <c r="W617" s="35">
        <v>13</v>
      </c>
      <c r="X617" s="35"/>
      <c r="Y617" s="35"/>
      <c r="Z617" s="35"/>
      <c r="AA617" s="35"/>
      <c r="AB617" s="35"/>
      <c r="AC617" s="35"/>
      <c r="AD617" s="35"/>
      <c r="AE617" s="35"/>
      <c r="AF617" s="35"/>
      <c r="AG617" s="35"/>
      <c r="AH617" s="35"/>
      <c r="AI617" s="35"/>
      <c r="AJ617" s="35"/>
      <c r="AK617" s="35"/>
      <c r="AL617" s="35"/>
      <c r="AM617" s="35"/>
      <c r="AN617" s="35"/>
      <c r="AO617" s="35"/>
      <c r="AP617" s="35"/>
      <c r="AQ617" s="35"/>
      <c r="AR617" s="35"/>
      <c r="AS617" s="35"/>
      <c r="AT617" s="35"/>
      <c r="AU617" s="35"/>
      <c r="AV617" s="35"/>
      <c r="AW617" s="35"/>
    </row>
    <row r="618" spans="1:49" ht="21.75" customHeight="1" x14ac:dyDescent="0.3">
      <c r="A618" s="27">
        <v>76</v>
      </c>
      <c r="B618" s="31" t="s">
        <v>1205</v>
      </c>
      <c r="C618" s="1">
        <v>1987</v>
      </c>
      <c r="D618" s="31" t="s">
        <v>1206</v>
      </c>
      <c r="E618" s="53">
        <f t="shared" si="28"/>
        <v>13</v>
      </c>
      <c r="F618" s="66">
        <f t="shared" si="29"/>
        <v>1</v>
      </c>
      <c r="J618" s="39"/>
      <c r="O618" s="35"/>
      <c r="P618" s="39"/>
      <c r="Q618" s="35"/>
      <c r="R618" s="35"/>
      <c r="S618" s="35"/>
      <c r="T618" s="35"/>
      <c r="U618" s="35"/>
      <c r="V618" s="35"/>
      <c r="W618" s="35"/>
      <c r="X618" s="35"/>
      <c r="Y618" s="35">
        <v>13</v>
      </c>
      <c r="Z618" s="35"/>
      <c r="AA618" s="35"/>
      <c r="AB618" s="35"/>
      <c r="AC618" s="35"/>
      <c r="AD618" s="35"/>
      <c r="AE618" s="35"/>
      <c r="AF618" s="35"/>
      <c r="AG618" s="35"/>
      <c r="AH618" s="35"/>
      <c r="AI618" s="35"/>
      <c r="AJ618" s="35"/>
      <c r="AK618" s="35"/>
      <c r="AL618" s="35"/>
      <c r="AM618" s="35"/>
      <c r="AN618" s="35"/>
      <c r="AO618" s="35"/>
      <c r="AP618" s="35"/>
      <c r="AQ618" s="35"/>
      <c r="AR618" s="35"/>
      <c r="AS618" s="35"/>
      <c r="AT618" s="35"/>
      <c r="AU618" s="35"/>
      <c r="AV618" s="35"/>
      <c r="AW618" s="35"/>
    </row>
    <row r="619" spans="1:49" ht="21.75" customHeight="1" x14ac:dyDescent="0.3">
      <c r="A619" s="27">
        <v>77</v>
      </c>
      <c r="B619" s="31" t="s">
        <v>344</v>
      </c>
      <c r="C619" s="1">
        <v>2001</v>
      </c>
      <c r="D619" s="31"/>
      <c r="E619" s="53">
        <f t="shared" si="28"/>
        <v>12</v>
      </c>
      <c r="F619" s="66">
        <f t="shared" si="29"/>
        <v>1</v>
      </c>
      <c r="I619" s="4">
        <v>12</v>
      </c>
      <c r="J619" s="39"/>
      <c r="K619" s="39"/>
      <c r="L619" s="39"/>
      <c r="M619" s="35"/>
      <c r="O619" s="35"/>
      <c r="P619" s="39"/>
      <c r="Q619" s="35"/>
      <c r="R619" s="35"/>
      <c r="S619" s="35"/>
      <c r="T619" s="35"/>
      <c r="U619" s="35"/>
      <c r="V619" s="35"/>
      <c r="W619" s="35"/>
      <c r="X619" s="35"/>
      <c r="Y619" s="35"/>
      <c r="Z619" s="35"/>
      <c r="AA619" s="35"/>
      <c r="AB619" s="35"/>
      <c r="AC619" s="35"/>
      <c r="AD619" s="35"/>
      <c r="AE619" s="35"/>
      <c r="AF619" s="35"/>
      <c r="AG619" s="35"/>
      <c r="AH619" s="35"/>
      <c r="AI619" s="35"/>
      <c r="AJ619" s="35"/>
      <c r="AK619" s="35"/>
      <c r="AL619" s="35"/>
      <c r="AM619" s="35"/>
      <c r="AN619" s="35"/>
      <c r="AO619" s="35"/>
      <c r="AP619" s="35"/>
      <c r="AQ619" s="35"/>
      <c r="AR619" s="35"/>
      <c r="AS619" s="35"/>
      <c r="AT619" s="35"/>
      <c r="AU619" s="35"/>
      <c r="AV619" s="35"/>
      <c r="AW619" s="35"/>
    </row>
    <row r="620" spans="1:49" ht="21.75" customHeight="1" x14ac:dyDescent="0.3">
      <c r="A620" s="27">
        <v>78</v>
      </c>
      <c r="B620" s="31" t="s">
        <v>167</v>
      </c>
      <c r="C620" s="28">
        <v>1986</v>
      </c>
      <c r="D620" s="31" t="s">
        <v>165</v>
      </c>
      <c r="E620" s="53">
        <f t="shared" si="28"/>
        <v>12</v>
      </c>
      <c r="F620" s="66">
        <f t="shared" si="29"/>
        <v>1</v>
      </c>
      <c r="G620" s="4">
        <v>12</v>
      </c>
      <c r="H620" s="29"/>
      <c r="I620" s="29"/>
      <c r="J620" s="40"/>
      <c r="K620" s="39"/>
      <c r="L620" s="39"/>
      <c r="M620" s="35"/>
      <c r="O620" s="35"/>
      <c r="P620" s="39"/>
      <c r="Q620" s="35"/>
      <c r="R620" s="35"/>
      <c r="S620" s="35"/>
      <c r="T620" s="35"/>
      <c r="U620" s="35"/>
      <c r="V620" s="35"/>
      <c r="W620" s="35"/>
      <c r="X620" s="35"/>
      <c r="Y620" s="35"/>
      <c r="Z620" s="35"/>
      <c r="AA620" s="35"/>
      <c r="AB620" s="35"/>
      <c r="AC620" s="35"/>
      <c r="AD620" s="35"/>
      <c r="AE620" s="35"/>
      <c r="AF620" s="35"/>
      <c r="AG620" s="35"/>
      <c r="AH620" s="35"/>
      <c r="AI620" s="35"/>
      <c r="AJ620" s="35"/>
      <c r="AK620" s="35"/>
      <c r="AL620" s="35"/>
      <c r="AM620" s="35"/>
      <c r="AN620" s="35"/>
      <c r="AO620" s="35"/>
      <c r="AP620" s="35"/>
      <c r="AQ620" s="35"/>
      <c r="AR620" s="35"/>
      <c r="AS620" s="35"/>
      <c r="AT620" s="35"/>
      <c r="AU620" s="35"/>
      <c r="AV620" s="35"/>
      <c r="AW620" s="35"/>
    </row>
    <row r="621" spans="1:49" ht="21.75" customHeight="1" x14ac:dyDescent="0.3">
      <c r="A621" s="27">
        <v>79</v>
      </c>
      <c r="B621" s="31" t="s">
        <v>458</v>
      </c>
      <c r="D621" s="31" t="s">
        <v>457</v>
      </c>
      <c r="E621" s="53">
        <f t="shared" si="28"/>
        <v>12</v>
      </c>
      <c r="F621" s="66">
        <f t="shared" si="29"/>
        <v>1</v>
      </c>
      <c r="H621" s="4">
        <v>12</v>
      </c>
      <c r="J621" s="39"/>
      <c r="K621" s="39"/>
      <c r="L621" s="39"/>
      <c r="M621" s="35"/>
      <c r="O621" s="35"/>
      <c r="P621" s="39"/>
      <c r="Q621" s="35"/>
      <c r="R621" s="35"/>
      <c r="S621" s="35"/>
      <c r="T621" s="35"/>
      <c r="U621" s="35"/>
      <c r="V621" s="35"/>
      <c r="W621" s="35"/>
      <c r="X621" s="35"/>
      <c r="Y621" s="35"/>
      <c r="Z621" s="35"/>
      <c r="AA621" s="35"/>
      <c r="AB621" s="35"/>
      <c r="AC621" s="35"/>
      <c r="AD621" s="35"/>
      <c r="AE621" s="35"/>
      <c r="AF621" s="35"/>
      <c r="AG621" s="35"/>
      <c r="AH621" s="35"/>
      <c r="AI621" s="35"/>
      <c r="AJ621" s="35"/>
      <c r="AK621" s="35"/>
      <c r="AL621" s="35"/>
      <c r="AM621" s="35"/>
      <c r="AN621" s="35"/>
      <c r="AO621" s="35"/>
      <c r="AP621" s="35"/>
      <c r="AQ621" s="35"/>
      <c r="AR621" s="35"/>
      <c r="AS621" s="35"/>
      <c r="AT621" s="35"/>
      <c r="AU621" s="35"/>
      <c r="AV621" s="35"/>
      <c r="AW621" s="35"/>
    </row>
    <row r="622" spans="1:49" ht="21.75" customHeight="1" x14ac:dyDescent="0.3">
      <c r="A622" s="27">
        <v>80</v>
      </c>
      <c r="B622" s="31" t="s">
        <v>660</v>
      </c>
      <c r="C622" s="1">
        <v>1998</v>
      </c>
      <c r="D622" s="31" t="s">
        <v>341</v>
      </c>
      <c r="E622" s="53">
        <f t="shared" si="28"/>
        <v>12</v>
      </c>
      <c r="F622" s="66">
        <f t="shared" si="29"/>
        <v>1</v>
      </c>
      <c r="J622" s="39">
        <v>12</v>
      </c>
      <c r="K622" s="39"/>
      <c r="L622" s="39"/>
      <c r="M622" s="35"/>
      <c r="O622" s="35"/>
      <c r="P622" s="39"/>
      <c r="Q622" s="35"/>
      <c r="R622" s="35"/>
      <c r="S622" s="35"/>
      <c r="T622" s="35"/>
      <c r="U622" s="35"/>
      <c r="V622" s="35"/>
      <c r="W622" s="35"/>
      <c r="X622" s="35"/>
      <c r="Y622" s="35"/>
      <c r="Z622" s="35"/>
      <c r="AA622" s="35"/>
      <c r="AB622" s="35"/>
      <c r="AC622" s="35"/>
      <c r="AD622" s="35"/>
      <c r="AE622" s="35"/>
      <c r="AF622" s="35"/>
      <c r="AG622" s="35"/>
      <c r="AH622" s="35"/>
      <c r="AI622" s="35"/>
      <c r="AJ622" s="35"/>
      <c r="AK622" s="35"/>
      <c r="AL622" s="35"/>
      <c r="AM622" s="35"/>
      <c r="AN622" s="35"/>
      <c r="AO622" s="35"/>
      <c r="AP622" s="35"/>
      <c r="AQ622" s="35"/>
      <c r="AR622" s="35"/>
      <c r="AS622" s="35"/>
      <c r="AT622" s="35"/>
      <c r="AU622" s="35"/>
      <c r="AV622" s="35"/>
      <c r="AW622" s="35"/>
    </row>
    <row r="623" spans="1:49" ht="21.75" customHeight="1" x14ac:dyDescent="0.3">
      <c r="A623" s="27">
        <v>81</v>
      </c>
      <c r="B623" s="31" t="s">
        <v>1151</v>
      </c>
      <c r="D623" s="31"/>
      <c r="E623" s="53">
        <f t="shared" si="28"/>
        <v>12</v>
      </c>
      <c r="F623" s="66">
        <f t="shared" si="29"/>
        <v>1</v>
      </c>
      <c r="J623" s="39"/>
      <c r="O623" s="35"/>
      <c r="P623" s="39"/>
      <c r="Q623" s="35"/>
      <c r="R623" s="35"/>
      <c r="S623" s="35"/>
      <c r="T623" s="35"/>
      <c r="U623" s="35"/>
      <c r="V623" s="35"/>
      <c r="W623" s="35">
        <v>12</v>
      </c>
      <c r="X623" s="35"/>
      <c r="Y623" s="35"/>
      <c r="Z623" s="35"/>
      <c r="AA623" s="35"/>
      <c r="AB623" s="35"/>
      <c r="AC623" s="35"/>
      <c r="AD623" s="35"/>
      <c r="AE623" s="35"/>
      <c r="AF623" s="35"/>
      <c r="AG623" s="35"/>
      <c r="AH623" s="35"/>
      <c r="AI623" s="35"/>
      <c r="AJ623" s="35"/>
      <c r="AK623" s="35"/>
      <c r="AL623" s="35"/>
      <c r="AM623" s="35"/>
      <c r="AN623" s="35"/>
      <c r="AO623" s="35"/>
      <c r="AP623" s="35"/>
      <c r="AQ623" s="35"/>
      <c r="AR623" s="35"/>
      <c r="AS623" s="35"/>
      <c r="AT623" s="35"/>
      <c r="AU623" s="35"/>
      <c r="AV623" s="35"/>
      <c r="AW623" s="35"/>
    </row>
    <row r="624" spans="1:49" ht="21.75" customHeight="1" x14ac:dyDescent="0.3">
      <c r="A624" s="27">
        <v>82</v>
      </c>
      <c r="B624" s="31" t="s">
        <v>1207</v>
      </c>
      <c r="C624" s="1">
        <v>1990</v>
      </c>
      <c r="D624" s="31"/>
      <c r="E624" s="53">
        <f t="shared" si="28"/>
        <v>12</v>
      </c>
      <c r="F624" s="66">
        <f t="shared" si="29"/>
        <v>1</v>
      </c>
      <c r="J624" s="39"/>
      <c r="O624" s="35"/>
      <c r="P624" s="39"/>
      <c r="Q624" s="35"/>
      <c r="R624" s="35"/>
      <c r="S624" s="35"/>
      <c r="T624" s="35"/>
      <c r="U624" s="35"/>
      <c r="V624" s="35"/>
      <c r="W624" s="35"/>
      <c r="X624" s="35"/>
      <c r="Y624" s="35">
        <v>12</v>
      </c>
      <c r="Z624" s="35"/>
      <c r="AA624" s="35"/>
      <c r="AB624" s="35"/>
      <c r="AC624" s="35"/>
      <c r="AD624" s="35"/>
      <c r="AE624" s="35"/>
      <c r="AF624" s="35"/>
      <c r="AG624" s="35"/>
      <c r="AH624" s="35"/>
      <c r="AI624" s="35"/>
      <c r="AJ624" s="35"/>
      <c r="AK624" s="35"/>
      <c r="AL624" s="35"/>
      <c r="AM624" s="35"/>
      <c r="AN624" s="35"/>
      <c r="AO624" s="35"/>
      <c r="AP624" s="35"/>
      <c r="AQ624" s="35"/>
      <c r="AR624" s="35"/>
      <c r="AS624" s="35"/>
      <c r="AT624" s="35"/>
      <c r="AU624" s="35"/>
      <c r="AV624" s="35"/>
      <c r="AW624" s="35"/>
    </row>
    <row r="625" spans="1:49" ht="21.75" customHeight="1" x14ac:dyDescent="0.3">
      <c r="A625" s="27">
        <v>83</v>
      </c>
      <c r="B625" s="31" t="s">
        <v>459</v>
      </c>
      <c r="D625" s="31" t="s">
        <v>460</v>
      </c>
      <c r="E625" s="55">
        <f t="shared" si="28"/>
        <v>11</v>
      </c>
      <c r="F625" s="66">
        <f t="shared" si="29"/>
        <v>1</v>
      </c>
      <c r="H625" s="4">
        <v>11</v>
      </c>
      <c r="J625" s="39"/>
      <c r="K625" s="39"/>
      <c r="L625" s="39"/>
      <c r="M625" s="35"/>
      <c r="O625" s="35"/>
      <c r="P625" s="39"/>
      <c r="Q625" s="35"/>
      <c r="R625" s="35"/>
      <c r="S625" s="35"/>
      <c r="T625" s="35"/>
      <c r="U625" s="35"/>
      <c r="V625" s="35"/>
      <c r="W625" s="35"/>
      <c r="X625" s="35"/>
      <c r="Y625" s="35"/>
      <c r="Z625" s="35"/>
      <c r="AA625" s="35"/>
      <c r="AB625" s="35"/>
      <c r="AC625" s="35"/>
      <c r="AD625" s="35"/>
      <c r="AE625" s="35"/>
      <c r="AF625" s="35"/>
      <c r="AG625" s="35"/>
      <c r="AH625" s="35"/>
      <c r="AI625" s="35"/>
      <c r="AJ625" s="35"/>
      <c r="AK625" s="35"/>
      <c r="AL625" s="35"/>
      <c r="AM625" s="35"/>
      <c r="AN625" s="35"/>
      <c r="AO625" s="35"/>
      <c r="AP625" s="35"/>
      <c r="AQ625" s="35"/>
      <c r="AR625" s="35"/>
      <c r="AS625" s="35"/>
      <c r="AT625" s="35"/>
      <c r="AU625" s="35"/>
      <c r="AV625" s="35"/>
      <c r="AW625" s="35"/>
    </row>
    <row r="626" spans="1:49" ht="21.75" customHeight="1" x14ac:dyDescent="0.3">
      <c r="A626" s="27">
        <v>84</v>
      </c>
      <c r="B626" s="31" t="s">
        <v>168</v>
      </c>
      <c r="C626" s="28">
        <v>1987</v>
      </c>
      <c r="D626" s="31"/>
      <c r="E626" s="55">
        <f t="shared" si="28"/>
        <v>11</v>
      </c>
      <c r="F626" s="66">
        <f t="shared" si="29"/>
        <v>1</v>
      </c>
      <c r="G626" s="4">
        <v>11</v>
      </c>
      <c r="H626" s="29"/>
      <c r="I626" s="29"/>
      <c r="J626" s="40"/>
      <c r="K626" s="39"/>
      <c r="L626" s="39"/>
      <c r="M626" s="35"/>
      <c r="O626" s="35"/>
      <c r="P626" s="39"/>
      <c r="Q626" s="35"/>
      <c r="R626" s="35"/>
      <c r="S626" s="35"/>
      <c r="T626" s="35"/>
      <c r="U626" s="35"/>
      <c r="V626" s="35"/>
      <c r="W626" s="35"/>
      <c r="X626" s="35"/>
      <c r="Y626" s="35"/>
      <c r="Z626" s="35"/>
      <c r="AA626" s="35"/>
      <c r="AB626" s="35"/>
      <c r="AC626" s="35"/>
      <c r="AD626" s="35"/>
      <c r="AE626" s="35"/>
      <c r="AF626" s="35"/>
      <c r="AG626" s="35"/>
      <c r="AH626" s="35"/>
      <c r="AI626" s="35"/>
      <c r="AJ626" s="35"/>
      <c r="AK626" s="35"/>
      <c r="AL626" s="35"/>
      <c r="AM626" s="35"/>
      <c r="AN626" s="35"/>
      <c r="AO626" s="35"/>
      <c r="AP626" s="35"/>
      <c r="AQ626" s="35"/>
      <c r="AR626" s="35"/>
      <c r="AS626" s="35"/>
      <c r="AT626" s="35"/>
      <c r="AU626" s="35"/>
      <c r="AV626" s="35"/>
      <c r="AW626" s="35"/>
    </row>
    <row r="627" spans="1:49" ht="21.75" customHeight="1" x14ac:dyDescent="0.3">
      <c r="A627" s="27">
        <v>85</v>
      </c>
      <c r="B627" s="31" t="s">
        <v>661</v>
      </c>
      <c r="C627" s="1">
        <v>1995</v>
      </c>
      <c r="D627" s="31" t="s">
        <v>560</v>
      </c>
      <c r="E627" s="55">
        <f t="shared" si="28"/>
        <v>11</v>
      </c>
      <c r="F627" s="66">
        <f t="shared" si="29"/>
        <v>1</v>
      </c>
      <c r="J627" s="39">
        <v>11</v>
      </c>
      <c r="K627" s="39"/>
      <c r="L627" s="39"/>
      <c r="M627" s="35"/>
      <c r="O627" s="35"/>
      <c r="P627" s="39"/>
      <c r="Q627" s="35"/>
      <c r="R627" s="35"/>
      <c r="S627" s="35"/>
      <c r="T627" s="35"/>
      <c r="U627" s="35"/>
      <c r="V627" s="35"/>
      <c r="W627" s="35"/>
      <c r="X627" s="35"/>
      <c r="Y627" s="35"/>
      <c r="Z627" s="35"/>
      <c r="AA627" s="35"/>
      <c r="AB627" s="35"/>
      <c r="AC627" s="35"/>
      <c r="AD627" s="35"/>
      <c r="AE627" s="35"/>
      <c r="AF627" s="35"/>
      <c r="AG627" s="35"/>
      <c r="AH627" s="35"/>
      <c r="AI627" s="35"/>
      <c r="AJ627" s="35"/>
      <c r="AK627" s="35"/>
      <c r="AL627" s="35"/>
      <c r="AM627" s="35"/>
      <c r="AN627" s="35"/>
      <c r="AO627" s="35"/>
      <c r="AP627" s="35"/>
      <c r="AQ627" s="35"/>
      <c r="AR627" s="35"/>
      <c r="AS627" s="35"/>
      <c r="AT627" s="35"/>
      <c r="AU627" s="35"/>
      <c r="AV627" s="35"/>
      <c r="AW627" s="35"/>
    </row>
    <row r="628" spans="1:49" ht="21.75" customHeight="1" x14ac:dyDescent="0.3">
      <c r="A628" s="27">
        <v>86</v>
      </c>
      <c r="B628" s="31" t="s">
        <v>883</v>
      </c>
      <c r="D628" s="31"/>
      <c r="E628" s="55">
        <f t="shared" si="28"/>
        <v>11</v>
      </c>
      <c r="F628" s="66">
        <f t="shared" si="29"/>
        <v>1</v>
      </c>
      <c r="J628" s="39"/>
      <c r="O628" s="35"/>
      <c r="P628" s="39"/>
      <c r="Q628" s="35"/>
      <c r="R628" s="35">
        <v>11</v>
      </c>
      <c r="S628" s="35"/>
      <c r="T628" s="35"/>
      <c r="U628" s="35"/>
      <c r="V628" s="35"/>
      <c r="W628" s="35"/>
      <c r="X628" s="35"/>
      <c r="Y628" s="35"/>
      <c r="Z628" s="35"/>
      <c r="AA628" s="35"/>
      <c r="AB628" s="35"/>
      <c r="AC628" s="35"/>
      <c r="AD628" s="35"/>
      <c r="AE628" s="35"/>
      <c r="AF628" s="35"/>
      <c r="AG628" s="35"/>
      <c r="AH628" s="35"/>
      <c r="AI628" s="35"/>
      <c r="AJ628" s="35"/>
      <c r="AK628" s="35"/>
      <c r="AL628" s="35"/>
      <c r="AM628" s="35"/>
      <c r="AN628" s="35"/>
      <c r="AO628" s="35"/>
      <c r="AP628" s="35"/>
      <c r="AQ628" s="35"/>
      <c r="AR628" s="35"/>
      <c r="AS628" s="35"/>
      <c r="AT628" s="35"/>
      <c r="AU628" s="35"/>
      <c r="AV628" s="35"/>
      <c r="AW628" s="35"/>
    </row>
    <row r="629" spans="1:49" ht="21.75" customHeight="1" x14ac:dyDescent="0.3">
      <c r="A629" s="27">
        <v>87</v>
      </c>
      <c r="B629" s="31" t="s">
        <v>1152</v>
      </c>
      <c r="D629" s="31"/>
      <c r="E629" s="56">
        <f t="shared" si="28"/>
        <v>11</v>
      </c>
      <c r="F629" s="66">
        <f t="shared" si="29"/>
        <v>1</v>
      </c>
      <c r="J629" s="39"/>
      <c r="O629" s="35"/>
      <c r="P629" s="39"/>
      <c r="Q629" s="35"/>
      <c r="R629" s="35"/>
      <c r="S629" s="35"/>
      <c r="T629" s="35"/>
      <c r="U629" s="35"/>
      <c r="V629" s="35"/>
      <c r="W629" s="35">
        <v>11</v>
      </c>
      <c r="X629" s="35"/>
      <c r="Y629" s="35"/>
      <c r="Z629" s="35"/>
      <c r="AA629" s="35"/>
      <c r="AB629" s="35"/>
      <c r="AC629" s="35"/>
      <c r="AD629" s="35"/>
      <c r="AE629" s="35"/>
      <c r="AF629" s="35"/>
      <c r="AG629" s="35"/>
      <c r="AH629" s="35"/>
      <c r="AI629" s="35"/>
      <c r="AJ629" s="35"/>
      <c r="AK629" s="35"/>
      <c r="AL629" s="35"/>
      <c r="AM629" s="35"/>
      <c r="AN629" s="35"/>
      <c r="AO629" s="35"/>
      <c r="AP629" s="35"/>
      <c r="AQ629" s="35"/>
      <c r="AR629" s="35"/>
      <c r="AS629" s="35"/>
      <c r="AT629" s="35"/>
      <c r="AU629" s="35"/>
      <c r="AV629" s="35"/>
      <c r="AW629" s="35"/>
    </row>
    <row r="630" spans="1:49" ht="21.75" customHeight="1" x14ac:dyDescent="0.3">
      <c r="A630" s="27">
        <v>88</v>
      </c>
      <c r="B630" s="31" t="s">
        <v>461</v>
      </c>
      <c r="D630" s="31" t="s">
        <v>462</v>
      </c>
      <c r="E630" s="58">
        <f t="shared" si="28"/>
        <v>10</v>
      </c>
      <c r="F630" s="66">
        <f t="shared" si="29"/>
        <v>1</v>
      </c>
      <c r="H630" s="4">
        <v>10</v>
      </c>
      <c r="J630" s="39"/>
      <c r="K630" s="39"/>
      <c r="L630" s="39"/>
      <c r="O630" s="35"/>
      <c r="P630" s="39"/>
      <c r="Q630" s="35"/>
      <c r="R630" s="35"/>
      <c r="S630" s="35"/>
      <c r="T630" s="35"/>
      <c r="U630" s="35"/>
      <c r="V630" s="35"/>
      <c r="W630" s="35"/>
      <c r="X630" s="35"/>
      <c r="Y630" s="35"/>
      <c r="Z630" s="35"/>
      <c r="AA630" s="35"/>
      <c r="AB630" s="35"/>
      <c r="AC630" s="35"/>
      <c r="AD630" s="35"/>
      <c r="AE630" s="35"/>
      <c r="AF630" s="35"/>
      <c r="AG630" s="35"/>
      <c r="AH630" s="35"/>
      <c r="AI630" s="35"/>
      <c r="AJ630" s="35"/>
      <c r="AK630" s="35"/>
      <c r="AL630" s="35"/>
      <c r="AM630" s="35"/>
      <c r="AN630" s="35"/>
      <c r="AO630" s="35"/>
      <c r="AP630" s="35"/>
      <c r="AQ630" s="35"/>
      <c r="AR630" s="35"/>
      <c r="AS630" s="35"/>
      <c r="AT630" s="35"/>
      <c r="AU630" s="35"/>
      <c r="AV630" s="35"/>
      <c r="AW630" s="35"/>
    </row>
    <row r="631" spans="1:49" ht="21.75" customHeight="1" x14ac:dyDescent="0.3">
      <c r="A631" s="27">
        <v>89</v>
      </c>
      <c r="B631" s="31" t="s">
        <v>169</v>
      </c>
      <c r="C631" s="1">
        <v>1995</v>
      </c>
      <c r="D631" s="31"/>
      <c r="E631" s="58">
        <f t="shared" si="28"/>
        <v>10</v>
      </c>
      <c r="F631" s="66">
        <f t="shared" si="29"/>
        <v>1</v>
      </c>
      <c r="G631" s="4">
        <v>10</v>
      </c>
      <c r="J631" s="39"/>
      <c r="K631" s="39"/>
      <c r="L631" s="39"/>
      <c r="O631" s="35"/>
      <c r="P631" s="39"/>
      <c r="Q631" s="35"/>
      <c r="R631" s="35"/>
      <c r="S631" s="35"/>
      <c r="T631" s="35"/>
      <c r="U631" s="35"/>
      <c r="V631" s="35"/>
      <c r="W631" s="35"/>
      <c r="X631" s="35"/>
      <c r="Y631" s="35"/>
      <c r="Z631" s="35"/>
      <c r="AA631" s="35"/>
      <c r="AB631" s="35"/>
      <c r="AC631" s="35"/>
      <c r="AD631" s="35"/>
      <c r="AE631" s="35"/>
      <c r="AF631" s="35"/>
      <c r="AG631" s="35"/>
      <c r="AH631" s="35"/>
      <c r="AI631" s="35"/>
      <c r="AJ631" s="35"/>
      <c r="AK631" s="35"/>
      <c r="AL631" s="35"/>
      <c r="AM631" s="35"/>
      <c r="AN631" s="35"/>
      <c r="AO631" s="35"/>
      <c r="AP631" s="35"/>
      <c r="AQ631" s="35"/>
      <c r="AR631" s="35"/>
      <c r="AS631" s="35"/>
      <c r="AT631" s="35"/>
      <c r="AU631" s="35"/>
      <c r="AV631" s="35"/>
      <c r="AW631" s="35"/>
    </row>
    <row r="632" spans="1:49" ht="21.75" customHeight="1" x14ac:dyDescent="0.3">
      <c r="A632" s="27">
        <v>90</v>
      </c>
      <c r="B632" s="31" t="s">
        <v>662</v>
      </c>
      <c r="C632" s="1">
        <v>1986</v>
      </c>
      <c r="D632" s="31" t="s">
        <v>663</v>
      </c>
      <c r="E632" s="59">
        <f t="shared" si="28"/>
        <v>10</v>
      </c>
      <c r="F632" s="66">
        <f t="shared" si="29"/>
        <v>1</v>
      </c>
      <c r="J632" s="39">
        <v>10</v>
      </c>
      <c r="K632" s="39"/>
      <c r="L632" s="39"/>
      <c r="O632" s="35"/>
      <c r="P632" s="39"/>
      <c r="Q632" s="35"/>
      <c r="R632" s="35"/>
      <c r="S632" s="35"/>
      <c r="T632" s="35"/>
      <c r="U632" s="35"/>
      <c r="V632" s="35"/>
      <c r="W632" s="35"/>
      <c r="X632" s="35"/>
      <c r="Y632" s="35"/>
      <c r="Z632" s="35"/>
      <c r="AA632" s="35"/>
      <c r="AB632" s="35"/>
      <c r="AC632" s="35"/>
      <c r="AD632" s="35"/>
      <c r="AE632" s="35"/>
      <c r="AF632" s="35"/>
      <c r="AG632" s="35"/>
      <c r="AH632" s="35"/>
      <c r="AI632" s="35"/>
      <c r="AJ632" s="35"/>
      <c r="AK632" s="35"/>
      <c r="AL632" s="35"/>
      <c r="AM632" s="35"/>
      <c r="AN632" s="35"/>
      <c r="AO632" s="35"/>
      <c r="AP632" s="35"/>
      <c r="AQ632" s="35"/>
      <c r="AR632" s="35"/>
      <c r="AS632" s="35"/>
      <c r="AT632" s="35"/>
      <c r="AU632" s="35"/>
      <c r="AV632" s="35"/>
      <c r="AW632" s="35"/>
    </row>
    <row r="633" spans="1:49" ht="21.75" customHeight="1" x14ac:dyDescent="0.3">
      <c r="A633" s="27">
        <v>91</v>
      </c>
      <c r="B633" s="31" t="s">
        <v>884</v>
      </c>
      <c r="D633" s="31"/>
      <c r="E633" s="59">
        <f t="shared" si="28"/>
        <v>10</v>
      </c>
      <c r="F633" s="66">
        <f t="shared" si="29"/>
        <v>1</v>
      </c>
      <c r="J633" s="39"/>
      <c r="O633" s="35"/>
      <c r="P633" s="39"/>
      <c r="Q633" s="35"/>
      <c r="R633" s="35">
        <v>10</v>
      </c>
      <c r="S633" s="35"/>
      <c r="T633" s="35"/>
      <c r="U633" s="35"/>
      <c r="V633" s="35"/>
      <c r="W633" s="35"/>
      <c r="X633" s="35"/>
      <c r="Y633" s="35"/>
      <c r="Z633" s="35"/>
      <c r="AA633" s="35"/>
      <c r="AB633" s="35"/>
      <c r="AC633" s="35"/>
      <c r="AD633" s="35"/>
      <c r="AE633" s="35"/>
      <c r="AF633" s="35"/>
      <c r="AG633" s="35"/>
      <c r="AH633" s="35"/>
      <c r="AI633" s="35"/>
      <c r="AJ633" s="35"/>
      <c r="AK633" s="35"/>
      <c r="AL633" s="35"/>
      <c r="AM633" s="35"/>
      <c r="AN633" s="35"/>
      <c r="AO633" s="35"/>
      <c r="AP633" s="35"/>
      <c r="AQ633" s="35"/>
      <c r="AR633" s="35"/>
      <c r="AS633" s="35"/>
      <c r="AT633" s="35"/>
      <c r="AU633" s="35"/>
      <c r="AV633" s="35"/>
      <c r="AW633" s="35"/>
    </row>
    <row r="634" spans="1:49" ht="21.75" customHeight="1" x14ac:dyDescent="0.3">
      <c r="A634" s="27">
        <v>92</v>
      </c>
      <c r="B634" s="31" t="s">
        <v>1153</v>
      </c>
      <c r="D634" s="31"/>
      <c r="E634" s="60">
        <f t="shared" si="28"/>
        <v>10</v>
      </c>
      <c r="F634" s="66">
        <f t="shared" si="29"/>
        <v>1</v>
      </c>
      <c r="J634" s="39"/>
      <c r="O634" s="35"/>
      <c r="P634" s="39"/>
      <c r="Q634" s="35"/>
      <c r="R634" s="35"/>
      <c r="S634" s="35"/>
      <c r="T634" s="35"/>
      <c r="U634" s="35"/>
      <c r="V634" s="35"/>
      <c r="W634" s="35">
        <v>10</v>
      </c>
      <c r="X634" s="35"/>
      <c r="Y634" s="35"/>
      <c r="Z634" s="35"/>
      <c r="AA634" s="35"/>
      <c r="AB634" s="35"/>
      <c r="AC634" s="35"/>
      <c r="AD634" s="35"/>
      <c r="AE634" s="35"/>
      <c r="AF634" s="35"/>
      <c r="AG634" s="35"/>
      <c r="AH634" s="35"/>
      <c r="AI634" s="35"/>
      <c r="AJ634" s="35"/>
      <c r="AK634" s="35"/>
      <c r="AL634" s="35"/>
      <c r="AM634" s="35"/>
      <c r="AN634" s="35"/>
      <c r="AO634" s="35"/>
      <c r="AP634" s="35"/>
      <c r="AQ634" s="35"/>
      <c r="AR634" s="35"/>
      <c r="AS634" s="35"/>
      <c r="AT634" s="35"/>
      <c r="AU634" s="35"/>
      <c r="AV634" s="35"/>
      <c r="AW634" s="35"/>
    </row>
    <row r="635" spans="1:49" ht="21.75" customHeight="1" x14ac:dyDescent="0.3">
      <c r="A635" s="27">
        <v>93</v>
      </c>
      <c r="B635" s="31" t="s">
        <v>1208</v>
      </c>
      <c r="C635" s="1">
        <v>1985</v>
      </c>
      <c r="D635" s="31" t="s">
        <v>0</v>
      </c>
      <c r="E635" s="60">
        <f t="shared" si="28"/>
        <v>10</v>
      </c>
      <c r="F635" s="66">
        <f t="shared" si="29"/>
        <v>1</v>
      </c>
      <c r="J635" s="39"/>
      <c r="O635" s="35"/>
      <c r="P635" s="39"/>
      <c r="Q635" s="35"/>
      <c r="R635" s="35"/>
      <c r="S635" s="35"/>
      <c r="T635" s="35"/>
      <c r="U635" s="35"/>
      <c r="V635" s="35"/>
      <c r="W635" s="35"/>
      <c r="X635" s="35"/>
      <c r="Y635" s="35">
        <v>10</v>
      </c>
      <c r="Z635" s="35"/>
      <c r="AA635" s="35"/>
      <c r="AB635" s="35"/>
      <c r="AC635" s="35"/>
      <c r="AD635" s="35"/>
      <c r="AE635" s="35"/>
      <c r="AF635" s="35"/>
      <c r="AG635" s="35"/>
      <c r="AH635" s="35"/>
      <c r="AI635" s="35"/>
      <c r="AJ635" s="35"/>
      <c r="AK635" s="35"/>
      <c r="AL635" s="35"/>
      <c r="AM635" s="35"/>
      <c r="AN635" s="35"/>
      <c r="AO635" s="35"/>
      <c r="AP635" s="35"/>
      <c r="AQ635" s="35"/>
      <c r="AR635" s="35"/>
      <c r="AS635" s="35"/>
      <c r="AT635" s="35"/>
      <c r="AU635" s="35"/>
      <c r="AV635" s="35"/>
      <c r="AW635" s="35"/>
    </row>
    <row r="636" spans="1:49" ht="21.75" customHeight="1" x14ac:dyDescent="0.3">
      <c r="A636" s="27">
        <v>94</v>
      </c>
      <c r="B636" s="31" t="s">
        <v>463</v>
      </c>
      <c r="D636" s="31" t="s">
        <v>464</v>
      </c>
      <c r="E636" s="60">
        <f t="shared" si="28"/>
        <v>9</v>
      </c>
      <c r="F636" s="66">
        <f t="shared" si="29"/>
        <v>1</v>
      </c>
      <c r="H636" s="4">
        <v>9</v>
      </c>
      <c r="J636" s="39"/>
      <c r="K636" s="39"/>
      <c r="L636" s="39"/>
      <c r="O636" s="35"/>
      <c r="P636" s="39"/>
      <c r="Q636" s="35"/>
      <c r="R636" s="35"/>
      <c r="S636" s="35"/>
      <c r="T636" s="35"/>
      <c r="U636" s="35"/>
      <c r="V636" s="35"/>
      <c r="W636" s="35"/>
      <c r="X636" s="35"/>
      <c r="Y636" s="35"/>
      <c r="Z636" s="35"/>
      <c r="AA636" s="35"/>
      <c r="AB636" s="35"/>
      <c r="AC636" s="35"/>
      <c r="AD636" s="35"/>
      <c r="AE636" s="35"/>
      <c r="AF636" s="35"/>
      <c r="AG636" s="35"/>
      <c r="AH636" s="35"/>
      <c r="AI636" s="35"/>
      <c r="AJ636" s="35"/>
      <c r="AK636" s="35"/>
      <c r="AL636" s="35"/>
      <c r="AM636" s="35"/>
      <c r="AN636" s="35"/>
      <c r="AO636" s="35"/>
      <c r="AP636" s="35"/>
      <c r="AQ636" s="35"/>
      <c r="AR636" s="35"/>
      <c r="AS636" s="35"/>
      <c r="AT636" s="35"/>
      <c r="AU636" s="35"/>
      <c r="AV636" s="35"/>
      <c r="AW636" s="35"/>
    </row>
    <row r="637" spans="1:49" ht="21.75" customHeight="1" x14ac:dyDescent="0.3">
      <c r="A637" s="27">
        <v>95</v>
      </c>
      <c r="B637" s="31" t="s">
        <v>170</v>
      </c>
      <c r="C637" s="1">
        <v>1989</v>
      </c>
      <c r="D637" s="31"/>
      <c r="E637" s="60">
        <f t="shared" si="28"/>
        <v>9</v>
      </c>
      <c r="F637" s="66">
        <f t="shared" si="29"/>
        <v>1</v>
      </c>
      <c r="G637" s="4">
        <v>9</v>
      </c>
      <c r="J637" s="39"/>
      <c r="K637" s="39"/>
      <c r="L637" s="39"/>
      <c r="O637" s="35"/>
      <c r="P637" s="39"/>
      <c r="Q637" s="35"/>
      <c r="R637" s="35"/>
      <c r="S637" s="35"/>
      <c r="T637" s="35"/>
      <c r="U637" s="35"/>
      <c r="V637" s="35"/>
      <c r="W637" s="35"/>
      <c r="X637" s="35"/>
      <c r="Y637" s="35"/>
      <c r="Z637" s="35"/>
      <c r="AA637" s="35"/>
      <c r="AB637" s="35"/>
      <c r="AC637" s="35"/>
      <c r="AD637" s="35"/>
      <c r="AE637" s="35"/>
      <c r="AF637" s="35"/>
      <c r="AG637" s="35"/>
      <c r="AH637" s="35"/>
      <c r="AI637" s="35"/>
      <c r="AJ637" s="35"/>
      <c r="AK637" s="35"/>
      <c r="AL637" s="35"/>
      <c r="AM637" s="35"/>
      <c r="AN637" s="35"/>
      <c r="AO637" s="35"/>
      <c r="AP637" s="35"/>
      <c r="AQ637" s="35"/>
      <c r="AR637" s="35"/>
      <c r="AS637" s="35"/>
      <c r="AT637" s="35"/>
      <c r="AU637" s="35"/>
      <c r="AV637" s="35"/>
      <c r="AW637" s="35"/>
    </row>
    <row r="638" spans="1:49" ht="21.75" customHeight="1" x14ac:dyDescent="0.3">
      <c r="A638" s="27">
        <v>96</v>
      </c>
      <c r="B638" s="31" t="s">
        <v>664</v>
      </c>
      <c r="C638" s="1">
        <v>1998</v>
      </c>
      <c r="D638" s="31" t="s">
        <v>219</v>
      </c>
      <c r="E638" s="60">
        <f t="shared" si="28"/>
        <v>9</v>
      </c>
      <c r="F638" s="66">
        <f t="shared" si="29"/>
        <v>1</v>
      </c>
      <c r="J638" s="39">
        <v>9</v>
      </c>
      <c r="K638" s="39"/>
      <c r="L638" s="39"/>
      <c r="O638" s="35"/>
      <c r="P638" s="39"/>
      <c r="Q638" s="35"/>
      <c r="R638" s="35"/>
      <c r="S638" s="35"/>
      <c r="T638" s="35"/>
      <c r="U638" s="35"/>
      <c r="V638" s="35"/>
      <c r="W638" s="35"/>
      <c r="X638" s="35"/>
      <c r="Y638" s="35"/>
      <c r="Z638" s="35"/>
      <c r="AA638" s="35"/>
      <c r="AB638" s="35"/>
      <c r="AC638" s="35"/>
      <c r="AD638" s="35"/>
      <c r="AE638" s="35"/>
      <c r="AF638" s="35"/>
      <c r="AG638" s="35"/>
      <c r="AH638" s="35"/>
      <c r="AI638" s="35"/>
      <c r="AJ638" s="35"/>
      <c r="AK638" s="35"/>
      <c r="AL638" s="35"/>
      <c r="AM638" s="35"/>
      <c r="AN638" s="35"/>
      <c r="AO638" s="35"/>
      <c r="AP638" s="35"/>
      <c r="AQ638" s="35"/>
      <c r="AR638" s="35"/>
      <c r="AS638" s="35"/>
      <c r="AT638" s="35"/>
      <c r="AU638" s="35"/>
      <c r="AV638" s="35"/>
      <c r="AW638" s="35"/>
    </row>
    <row r="639" spans="1:49" ht="21.75" customHeight="1" x14ac:dyDescent="0.3">
      <c r="A639" s="27">
        <v>97</v>
      </c>
      <c r="B639" s="31" t="s">
        <v>885</v>
      </c>
      <c r="D639" s="31"/>
      <c r="E639" s="60">
        <f t="shared" ref="E639:E670" si="30">SUM(G639:Z639)</f>
        <v>9</v>
      </c>
      <c r="F639" s="66">
        <f t="shared" si="29"/>
        <v>1</v>
      </c>
      <c r="J639" s="39"/>
      <c r="O639" s="35"/>
      <c r="P639" s="39"/>
      <c r="Q639" s="35"/>
      <c r="R639" s="35">
        <v>9</v>
      </c>
      <c r="S639" s="35"/>
      <c r="T639" s="35"/>
      <c r="U639" s="35"/>
      <c r="V639" s="35"/>
      <c r="W639" s="35"/>
      <c r="X639" s="35"/>
      <c r="Y639" s="35"/>
      <c r="Z639" s="35"/>
      <c r="AA639" s="35"/>
      <c r="AB639" s="35"/>
      <c r="AC639" s="35"/>
      <c r="AD639" s="35"/>
      <c r="AE639" s="35"/>
      <c r="AF639" s="35"/>
      <c r="AG639" s="35"/>
      <c r="AH639" s="35"/>
      <c r="AI639" s="35"/>
      <c r="AJ639" s="35"/>
      <c r="AK639" s="35"/>
      <c r="AL639" s="35"/>
      <c r="AM639" s="35"/>
      <c r="AN639" s="35"/>
      <c r="AO639" s="35"/>
      <c r="AP639" s="35"/>
      <c r="AQ639" s="35"/>
      <c r="AR639" s="35"/>
      <c r="AS639" s="35"/>
      <c r="AT639" s="35"/>
      <c r="AU639" s="35"/>
      <c r="AV639" s="35"/>
      <c r="AW639" s="35"/>
    </row>
    <row r="640" spans="1:49" ht="21.75" customHeight="1" x14ac:dyDescent="0.3">
      <c r="A640" s="27">
        <v>98</v>
      </c>
      <c r="B640" s="31" t="s">
        <v>1209</v>
      </c>
      <c r="C640" s="1">
        <v>1993</v>
      </c>
      <c r="D640" s="31" t="s">
        <v>0</v>
      </c>
      <c r="E640" s="60">
        <f t="shared" si="30"/>
        <v>9</v>
      </c>
      <c r="F640" s="66">
        <f t="shared" si="29"/>
        <v>1</v>
      </c>
      <c r="J640" s="39"/>
      <c r="O640" s="35"/>
      <c r="P640" s="39"/>
      <c r="Q640" s="35"/>
      <c r="R640" s="35"/>
      <c r="S640" s="35"/>
      <c r="T640" s="35"/>
      <c r="U640" s="35"/>
      <c r="V640" s="35"/>
      <c r="W640" s="35"/>
      <c r="X640" s="35"/>
      <c r="Y640" s="35">
        <v>9</v>
      </c>
      <c r="Z640" s="35"/>
      <c r="AA640" s="35"/>
      <c r="AB640" s="35"/>
      <c r="AC640" s="35"/>
      <c r="AD640" s="35"/>
      <c r="AE640" s="35"/>
      <c r="AF640" s="35"/>
      <c r="AG640" s="35"/>
      <c r="AH640" s="35"/>
      <c r="AI640" s="35"/>
      <c r="AJ640" s="35"/>
      <c r="AK640" s="35"/>
      <c r="AL640" s="35"/>
      <c r="AM640" s="35"/>
      <c r="AN640" s="35"/>
      <c r="AO640" s="35"/>
      <c r="AP640" s="35"/>
      <c r="AQ640" s="35"/>
      <c r="AR640" s="35"/>
      <c r="AS640" s="35"/>
      <c r="AT640" s="35"/>
      <c r="AU640" s="35"/>
      <c r="AV640" s="35"/>
      <c r="AW640" s="35"/>
    </row>
    <row r="641" spans="1:49" ht="21.75" customHeight="1" x14ac:dyDescent="0.3">
      <c r="A641" s="27">
        <v>99</v>
      </c>
      <c r="B641" s="31" t="s">
        <v>171</v>
      </c>
      <c r="C641" s="1">
        <v>1995</v>
      </c>
      <c r="D641" s="31"/>
      <c r="E641" s="60">
        <f t="shared" si="30"/>
        <v>8</v>
      </c>
      <c r="F641" s="66">
        <f t="shared" si="29"/>
        <v>1</v>
      </c>
      <c r="G641" s="4">
        <v>8</v>
      </c>
      <c r="J641" s="39"/>
      <c r="K641" s="39"/>
      <c r="L641" s="39"/>
      <c r="O641" s="35"/>
      <c r="P641" s="39"/>
      <c r="Q641" s="35"/>
      <c r="R641" s="35"/>
      <c r="S641" s="35"/>
      <c r="T641" s="35"/>
      <c r="U641" s="35"/>
      <c r="V641" s="35"/>
      <c r="W641" s="35"/>
      <c r="X641" s="35"/>
      <c r="Y641" s="35"/>
      <c r="Z641" s="35"/>
      <c r="AA641" s="35"/>
      <c r="AB641" s="35"/>
      <c r="AC641" s="35"/>
      <c r="AD641" s="35"/>
      <c r="AE641" s="35"/>
      <c r="AF641" s="35"/>
      <c r="AG641" s="35"/>
      <c r="AH641" s="35"/>
      <c r="AI641" s="35"/>
      <c r="AJ641" s="35"/>
      <c r="AK641" s="35"/>
      <c r="AL641" s="35"/>
      <c r="AM641" s="35"/>
      <c r="AN641" s="35"/>
      <c r="AO641" s="35"/>
      <c r="AP641" s="35"/>
      <c r="AQ641" s="35"/>
      <c r="AR641" s="35"/>
      <c r="AS641" s="35"/>
      <c r="AT641" s="35"/>
      <c r="AU641" s="35"/>
      <c r="AV641" s="35"/>
      <c r="AW641" s="35"/>
    </row>
    <row r="642" spans="1:49" ht="21.75" customHeight="1" x14ac:dyDescent="0.3">
      <c r="A642" s="27">
        <v>100</v>
      </c>
      <c r="B642" s="31" t="s">
        <v>465</v>
      </c>
      <c r="D642" s="31" t="s">
        <v>466</v>
      </c>
      <c r="E642" s="60">
        <f t="shared" si="30"/>
        <v>8</v>
      </c>
      <c r="F642" s="66">
        <f t="shared" si="29"/>
        <v>1</v>
      </c>
      <c r="H642" s="4">
        <v>8</v>
      </c>
      <c r="J642" s="39"/>
      <c r="K642" s="39"/>
      <c r="L642" s="39"/>
      <c r="O642" s="35"/>
      <c r="P642" s="39"/>
      <c r="Q642" s="35"/>
      <c r="R642" s="35"/>
      <c r="S642" s="35"/>
      <c r="T642" s="35"/>
      <c r="U642" s="35"/>
      <c r="V642" s="35"/>
      <c r="W642" s="35"/>
      <c r="X642" s="35"/>
      <c r="Y642" s="35"/>
      <c r="Z642" s="35"/>
      <c r="AA642" s="35"/>
      <c r="AB642" s="35"/>
      <c r="AC642" s="35"/>
      <c r="AD642" s="35"/>
      <c r="AE642" s="35"/>
      <c r="AF642" s="35"/>
      <c r="AG642" s="35"/>
      <c r="AH642" s="35"/>
      <c r="AI642" s="35"/>
      <c r="AJ642" s="35"/>
      <c r="AK642" s="35"/>
      <c r="AL642" s="35"/>
      <c r="AM642" s="35"/>
      <c r="AN642" s="35"/>
      <c r="AO642" s="35"/>
      <c r="AP642" s="35"/>
      <c r="AQ642" s="35"/>
      <c r="AR642" s="35"/>
      <c r="AS642" s="35"/>
      <c r="AT642" s="35"/>
      <c r="AU642" s="35"/>
      <c r="AV642" s="35"/>
      <c r="AW642" s="35"/>
    </row>
    <row r="643" spans="1:49" ht="21.75" customHeight="1" x14ac:dyDescent="0.3">
      <c r="A643" s="27">
        <v>101</v>
      </c>
      <c r="B643" s="31" t="s">
        <v>665</v>
      </c>
      <c r="C643" s="1">
        <v>1985</v>
      </c>
      <c r="D643" s="31" t="s">
        <v>606</v>
      </c>
      <c r="E643" s="60">
        <f t="shared" si="30"/>
        <v>8</v>
      </c>
      <c r="F643" s="66">
        <f t="shared" si="29"/>
        <v>1</v>
      </c>
      <c r="J643" s="39">
        <v>8</v>
      </c>
      <c r="K643" s="39"/>
      <c r="L643" s="39"/>
      <c r="O643" s="35"/>
      <c r="P643" s="39"/>
      <c r="Q643" s="35"/>
      <c r="R643" s="35"/>
      <c r="S643" s="35"/>
      <c r="T643" s="35"/>
      <c r="U643" s="35"/>
      <c r="V643" s="35"/>
      <c r="W643" s="35"/>
      <c r="X643" s="35"/>
      <c r="Y643" s="35"/>
      <c r="Z643" s="35"/>
      <c r="AA643" s="35"/>
      <c r="AB643" s="35"/>
      <c r="AC643" s="35"/>
      <c r="AD643" s="35"/>
      <c r="AE643" s="35"/>
      <c r="AF643" s="35"/>
      <c r="AG643" s="35"/>
      <c r="AH643" s="35"/>
      <c r="AI643" s="35"/>
      <c r="AJ643" s="35"/>
      <c r="AK643" s="35"/>
      <c r="AL643" s="35"/>
      <c r="AM643" s="35"/>
      <c r="AN643" s="35"/>
      <c r="AO643" s="35"/>
      <c r="AP643" s="35"/>
      <c r="AQ643" s="35"/>
      <c r="AR643" s="35"/>
      <c r="AS643" s="35"/>
      <c r="AT643" s="35"/>
      <c r="AU643" s="35"/>
      <c r="AV643" s="35"/>
      <c r="AW643" s="35"/>
    </row>
    <row r="644" spans="1:49" ht="21.75" customHeight="1" x14ac:dyDescent="0.3">
      <c r="A644" s="27">
        <v>102</v>
      </c>
      <c r="B644" s="31" t="s">
        <v>1155</v>
      </c>
      <c r="D644" s="31"/>
      <c r="E644" s="60">
        <f t="shared" si="30"/>
        <v>8</v>
      </c>
      <c r="F644" s="66">
        <f t="shared" si="29"/>
        <v>1</v>
      </c>
      <c r="J644" s="39"/>
      <c r="O644" s="35"/>
      <c r="P644" s="39"/>
      <c r="Q644" s="35"/>
      <c r="R644" s="35"/>
      <c r="S644" s="35"/>
      <c r="T644" s="35"/>
      <c r="U644" s="35"/>
      <c r="V644" s="35"/>
      <c r="W644" s="35">
        <v>8</v>
      </c>
      <c r="X644" s="35"/>
      <c r="Y644" s="35"/>
      <c r="Z644" s="35"/>
      <c r="AA644" s="35"/>
      <c r="AB644" s="35"/>
      <c r="AC644" s="35"/>
      <c r="AD644" s="35"/>
      <c r="AE644" s="35"/>
      <c r="AF644" s="35"/>
      <c r="AG644" s="35"/>
      <c r="AH644" s="35"/>
      <c r="AI644" s="35"/>
      <c r="AJ644" s="35"/>
      <c r="AK644" s="35"/>
      <c r="AL644" s="35"/>
      <c r="AM644" s="35"/>
      <c r="AN644" s="35"/>
      <c r="AO644" s="35"/>
      <c r="AP644" s="35"/>
      <c r="AQ644" s="35"/>
      <c r="AR644" s="35"/>
      <c r="AS644" s="35"/>
      <c r="AT644" s="35"/>
      <c r="AU644" s="35"/>
      <c r="AV644" s="35"/>
      <c r="AW644" s="35"/>
    </row>
    <row r="645" spans="1:49" ht="21.75" customHeight="1" x14ac:dyDescent="0.3">
      <c r="A645" s="27">
        <v>103</v>
      </c>
      <c r="B645" s="31" t="s">
        <v>1210</v>
      </c>
      <c r="C645" s="1">
        <v>1994</v>
      </c>
      <c r="D645" s="31" t="s">
        <v>1211</v>
      </c>
      <c r="E645" s="60">
        <f t="shared" si="30"/>
        <v>8</v>
      </c>
      <c r="F645" s="66">
        <f t="shared" si="29"/>
        <v>1</v>
      </c>
      <c r="J645" s="39"/>
      <c r="O645" s="35"/>
      <c r="P645" s="39"/>
      <c r="Q645" s="35"/>
      <c r="R645" s="35"/>
      <c r="S645" s="35"/>
      <c r="T645" s="35"/>
      <c r="U645" s="35"/>
      <c r="V645" s="35"/>
      <c r="W645" s="35"/>
      <c r="X645" s="35"/>
      <c r="Y645" s="35">
        <v>8</v>
      </c>
      <c r="Z645" s="35"/>
      <c r="AA645" s="35"/>
      <c r="AB645" s="35"/>
      <c r="AC645" s="35"/>
      <c r="AD645" s="35"/>
      <c r="AE645" s="35"/>
      <c r="AF645" s="35"/>
      <c r="AG645" s="35"/>
      <c r="AH645" s="35"/>
      <c r="AI645" s="35"/>
      <c r="AJ645" s="35"/>
      <c r="AK645" s="35"/>
      <c r="AL645" s="35"/>
      <c r="AM645" s="35"/>
      <c r="AN645" s="35"/>
      <c r="AO645" s="35"/>
      <c r="AP645" s="35"/>
      <c r="AQ645" s="35"/>
      <c r="AR645" s="35"/>
      <c r="AS645" s="35"/>
      <c r="AT645" s="35"/>
      <c r="AU645" s="35"/>
      <c r="AV645" s="35"/>
      <c r="AW645" s="35"/>
    </row>
    <row r="646" spans="1:49" ht="21.75" customHeight="1" x14ac:dyDescent="0.3">
      <c r="A646" s="27">
        <v>104</v>
      </c>
      <c r="B646" s="31" t="s">
        <v>467</v>
      </c>
      <c r="D646" s="31" t="s">
        <v>468</v>
      </c>
      <c r="E646" s="60">
        <f t="shared" si="30"/>
        <v>7</v>
      </c>
      <c r="F646" s="66">
        <f t="shared" si="29"/>
        <v>1</v>
      </c>
      <c r="H646" s="4">
        <v>7</v>
      </c>
      <c r="J646" s="39"/>
      <c r="K646" s="39"/>
      <c r="L646" s="39"/>
      <c r="O646" s="35"/>
      <c r="P646" s="39"/>
      <c r="Q646" s="35"/>
      <c r="R646" s="35"/>
      <c r="S646" s="35"/>
      <c r="T646" s="35"/>
      <c r="U646" s="35"/>
      <c r="V646" s="35"/>
      <c r="W646" s="35"/>
      <c r="X646" s="35"/>
      <c r="Y646" s="35"/>
      <c r="Z646" s="35"/>
      <c r="AA646" s="35"/>
      <c r="AB646" s="35"/>
      <c r="AC646" s="35"/>
      <c r="AD646" s="35"/>
      <c r="AE646" s="35"/>
      <c r="AF646" s="35"/>
      <c r="AG646" s="35"/>
      <c r="AH646" s="35"/>
      <c r="AI646" s="35"/>
      <c r="AJ646" s="35"/>
      <c r="AK646" s="35"/>
      <c r="AL646" s="35"/>
      <c r="AM646" s="35"/>
      <c r="AN646" s="35"/>
      <c r="AO646" s="35"/>
      <c r="AP646" s="35"/>
      <c r="AQ646" s="35"/>
      <c r="AR646" s="35"/>
      <c r="AS646" s="35"/>
      <c r="AT646" s="35"/>
      <c r="AU646" s="35"/>
      <c r="AV646" s="35"/>
      <c r="AW646" s="35"/>
    </row>
    <row r="647" spans="1:49" ht="21.75" customHeight="1" x14ac:dyDescent="0.3">
      <c r="A647" s="27">
        <v>105</v>
      </c>
      <c r="B647" s="31" t="s">
        <v>666</v>
      </c>
      <c r="C647" s="1">
        <v>1990</v>
      </c>
      <c r="D647" s="31" t="s">
        <v>348</v>
      </c>
      <c r="E647" s="60">
        <f t="shared" si="30"/>
        <v>7</v>
      </c>
      <c r="F647" s="66">
        <f t="shared" si="29"/>
        <v>1</v>
      </c>
      <c r="J647" s="39">
        <v>7</v>
      </c>
      <c r="K647" s="39"/>
      <c r="L647" s="39"/>
      <c r="O647" s="35"/>
      <c r="P647" s="39"/>
      <c r="Q647" s="35"/>
      <c r="R647" s="35"/>
      <c r="S647" s="35"/>
      <c r="T647" s="35"/>
      <c r="U647" s="35"/>
      <c r="V647" s="35"/>
      <c r="W647" s="35"/>
      <c r="X647" s="35"/>
      <c r="Y647" s="35"/>
      <c r="Z647" s="35"/>
      <c r="AA647" s="35"/>
      <c r="AB647" s="35"/>
      <c r="AC647" s="35"/>
      <c r="AD647" s="35"/>
      <c r="AE647" s="35"/>
      <c r="AF647" s="35"/>
      <c r="AG647" s="35"/>
      <c r="AH647" s="35"/>
      <c r="AI647" s="35"/>
      <c r="AJ647" s="35"/>
      <c r="AK647" s="35"/>
      <c r="AL647" s="35"/>
      <c r="AM647" s="35"/>
      <c r="AN647" s="35"/>
      <c r="AO647" s="35"/>
      <c r="AP647" s="35"/>
      <c r="AQ647" s="35"/>
      <c r="AR647" s="35"/>
      <c r="AS647" s="35"/>
      <c r="AT647" s="35"/>
      <c r="AU647" s="35"/>
      <c r="AV647" s="35"/>
      <c r="AW647" s="35"/>
    </row>
    <row r="648" spans="1:49" ht="21.75" customHeight="1" x14ac:dyDescent="0.3">
      <c r="A648" s="27">
        <v>106</v>
      </c>
      <c r="B648" s="31" t="s">
        <v>886</v>
      </c>
      <c r="D648" s="31"/>
      <c r="E648" s="60">
        <f t="shared" si="30"/>
        <v>7</v>
      </c>
      <c r="F648" s="66">
        <f t="shared" si="29"/>
        <v>1</v>
      </c>
      <c r="J648" s="39"/>
      <c r="O648" s="35"/>
      <c r="P648" s="39"/>
      <c r="Q648" s="35"/>
      <c r="R648" s="35">
        <v>7</v>
      </c>
      <c r="S648" s="35"/>
      <c r="T648" s="35"/>
      <c r="U648" s="35"/>
      <c r="V648" s="35"/>
      <c r="W648" s="35"/>
      <c r="X648" s="35"/>
      <c r="Y648" s="35"/>
      <c r="Z648" s="35"/>
      <c r="AA648" s="35"/>
      <c r="AB648" s="35"/>
      <c r="AC648" s="35"/>
      <c r="AD648" s="35"/>
      <c r="AE648" s="35"/>
      <c r="AF648" s="35"/>
      <c r="AG648" s="35"/>
      <c r="AH648" s="35"/>
      <c r="AI648" s="35"/>
      <c r="AJ648" s="35"/>
      <c r="AK648" s="35"/>
      <c r="AL648" s="35"/>
      <c r="AM648" s="35"/>
      <c r="AN648" s="35"/>
      <c r="AO648" s="35"/>
      <c r="AP648" s="35"/>
      <c r="AQ648" s="35"/>
      <c r="AR648" s="35"/>
      <c r="AS648" s="35"/>
      <c r="AT648" s="35"/>
      <c r="AU648" s="35"/>
      <c r="AV648" s="35"/>
      <c r="AW648" s="35"/>
    </row>
    <row r="649" spans="1:49" ht="21.75" customHeight="1" x14ac:dyDescent="0.3">
      <c r="A649" s="27">
        <v>107</v>
      </c>
      <c r="B649" s="31" t="s">
        <v>1156</v>
      </c>
      <c r="D649" s="31"/>
      <c r="E649" s="60">
        <f t="shared" si="30"/>
        <v>7</v>
      </c>
      <c r="F649" s="66">
        <f t="shared" si="29"/>
        <v>1</v>
      </c>
      <c r="J649" s="39"/>
      <c r="O649" s="35"/>
      <c r="P649" s="39"/>
      <c r="Q649" s="35"/>
      <c r="R649" s="35"/>
      <c r="S649" s="35"/>
      <c r="T649" s="35"/>
      <c r="U649" s="35"/>
      <c r="V649" s="35"/>
      <c r="W649" s="35">
        <v>7</v>
      </c>
      <c r="X649" s="35"/>
      <c r="Y649" s="35"/>
      <c r="Z649" s="35"/>
      <c r="AA649" s="35"/>
      <c r="AB649" s="35"/>
      <c r="AC649" s="35"/>
      <c r="AD649" s="35"/>
      <c r="AE649" s="35"/>
      <c r="AF649" s="35"/>
      <c r="AG649" s="35"/>
      <c r="AH649" s="35"/>
      <c r="AI649" s="35"/>
      <c r="AJ649" s="35"/>
      <c r="AK649" s="35"/>
      <c r="AL649" s="35"/>
      <c r="AM649" s="35"/>
      <c r="AN649" s="35"/>
      <c r="AO649" s="35"/>
      <c r="AP649" s="35"/>
      <c r="AQ649" s="35"/>
      <c r="AR649" s="35"/>
      <c r="AS649" s="35"/>
      <c r="AT649" s="35"/>
      <c r="AU649" s="35"/>
      <c r="AV649" s="35"/>
      <c r="AW649" s="35"/>
    </row>
    <row r="650" spans="1:49" ht="21.75" customHeight="1" x14ac:dyDescent="0.3">
      <c r="A650" s="27">
        <v>108</v>
      </c>
      <c r="B650" s="31" t="s">
        <v>469</v>
      </c>
      <c r="D650" s="31" t="s">
        <v>470</v>
      </c>
      <c r="E650" s="60">
        <f t="shared" si="30"/>
        <v>6</v>
      </c>
      <c r="F650" s="66">
        <f t="shared" si="29"/>
        <v>1</v>
      </c>
      <c r="H650" s="4">
        <v>6</v>
      </c>
      <c r="J650" s="39"/>
      <c r="K650" s="39"/>
      <c r="L650" s="39"/>
      <c r="O650" s="35"/>
      <c r="P650" s="39"/>
      <c r="Q650" s="35"/>
      <c r="R650" s="35"/>
      <c r="S650" s="35"/>
      <c r="T650" s="35"/>
      <c r="U650" s="35"/>
      <c r="V650" s="35"/>
      <c r="W650" s="35"/>
      <c r="X650" s="35"/>
      <c r="Y650" s="35"/>
      <c r="Z650" s="35"/>
      <c r="AA650" s="35"/>
      <c r="AB650" s="35"/>
      <c r="AC650" s="35"/>
      <c r="AD650" s="35"/>
      <c r="AE650" s="35"/>
      <c r="AF650" s="35"/>
      <c r="AG650" s="35"/>
      <c r="AH650" s="35"/>
      <c r="AI650" s="35"/>
      <c r="AJ650" s="35"/>
      <c r="AK650" s="35"/>
      <c r="AL650" s="35"/>
      <c r="AM650" s="35"/>
      <c r="AN650" s="35"/>
      <c r="AO650" s="35"/>
      <c r="AP650" s="35"/>
      <c r="AQ650" s="35"/>
      <c r="AR650" s="35"/>
      <c r="AS650" s="35"/>
      <c r="AT650" s="35"/>
      <c r="AU650" s="35"/>
      <c r="AV650" s="35"/>
      <c r="AW650" s="35"/>
    </row>
    <row r="651" spans="1:49" ht="21.75" customHeight="1" x14ac:dyDescent="0.3">
      <c r="A651" s="27">
        <v>109</v>
      </c>
      <c r="B651" s="31" t="s">
        <v>1213</v>
      </c>
      <c r="C651" s="1">
        <v>1997</v>
      </c>
      <c r="D651" s="31" t="s">
        <v>269</v>
      </c>
      <c r="E651" s="64">
        <f t="shared" si="30"/>
        <v>6</v>
      </c>
      <c r="F651" s="66">
        <f t="shared" si="29"/>
        <v>1</v>
      </c>
      <c r="J651" s="39"/>
      <c r="O651" s="35"/>
      <c r="P651" s="39"/>
      <c r="Q651" s="35"/>
      <c r="R651" s="35"/>
      <c r="S651" s="35"/>
      <c r="T651" s="35"/>
      <c r="U651" s="35"/>
      <c r="V651" s="35"/>
      <c r="W651" s="35"/>
      <c r="X651" s="35"/>
      <c r="Y651" s="35">
        <v>6</v>
      </c>
      <c r="Z651" s="35"/>
      <c r="AA651" s="35"/>
      <c r="AB651" s="35"/>
      <c r="AC651" s="35"/>
      <c r="AD651" s="35"/>
      <c r="AE651" s="35"/>
      <c r="AF651" s="35"/>
      <c r="AG651" s="35"/>
      <c r="AH651" s="35"/>
      <c r="AI651" s="35"/>
      <c r="AJ651" s="35"/>
      <c r="AK651" s="35"/>
      <c r="AL651" s="35"/>
      <c r="AM651" s="35"/>
      <c r="AN651" s="35"/>
      <c r="AO651" s="35"/>
      <c r="AP651" s="35"/>
      <c r="AQ651" s="35"/>
      <c r="AR651" s="35"/>
      <c r="AS651" s="35"/>
      <c r="AT651" s="35"/>
      <c r="AU651" s="35"/>
      <c r="AV651" s="35"/>
      <c r="AW651" s="35"/>
    </row>
    <row r="652" spans="1:49" ht="21.75" customHeight="1" x14ac:dyDescent="0.3">
      <c r="A652" s="27">
        <v>110</v>
      </c>
      <c r="B652" s="31" t="s">
        <v>471</v>
      </c>
      <c r="D652" s="31" t="s">
        <v>472</v>
      </c>
      <c r="E652" s="64">
        <f t="shared" si="30"/>
        <v>5</v>
      </c>
      <c r="F652" s="66">
        <f t="shared" si="29"/>
        <v>1</v>
      </c>
      <c r="H652" s="4">
        <v>5</v>
      </c>
      <c r="J652" s="39"/>
      <c r="K652" s="39"/>
      <c r="L652" s="39"/>
      <c r="O652" s="35"/>
      <c r="P652" s="39"/>
      <c r="Q652" s="35"/>
      <c r="R652" s="35"/>
      <c r="S652" s="35"/>
      <c r="T652" s="35"/>
      <c r="U652" s="35"/>
      <c r="V652" s="35"/>
      <c r="W652" s="35"/>
      <c r="X652" s="35"/>
      <c r="Y652" s="35"/>
      <c r="Z652" s="35"/>
      <c r="AA652" s="35"/>
      <c r="AB652" s="35"/>
      <c r="AC652" s="35"/>
      <c r="AD652" s="35"/>
      <c r="AE652" s="35"/>
      <c r="AF652" s="35"/>
      <c r="AG652" s="35"/>
      <c r="AH652" s="35"/>
      <c r="AI652" s="35"/>
      <c r="AJ652" s="35"/>
      <c r="AK652" s="35"/>
      <c r="AL652" s="35"/>
      <c r="AM652" s="35"/>
      <c r="AN652" s="35"/>
      <c r="AO652" s="35"/>
      <c r="AP652" s="35"/>
      <c r="AQ652" s="35"/>
      <c r="AR652" s="35"/>
      <c r="AS652" s="35"/>
      <c r="AT652" s="35"/>
      <c r="AU652" s="35"/>
      <c r="AV652" s="35"/>
      <c r="AW652" s="35"/>
    </row>
    <row r="653" spans="1:49" ht="21.75" customHeight="1" x14ac:dyDescent="0.3">
      <c r="A653" s="27">
        <v>111</v>
      </c>
      <c r="B653" s="31" t="s">
        <v>887</v>
      </c>
      <c r="D653" s="31"/>
      <c r="E653" s="64">
        <f t="shared" si="30"/>
        <v>5</v>
      </c>
      <c r="F653" s="66">
        <f t="shared" si="29"/>
        <v>1</v>
      </c>
      <c r="J653" s="39"/>
      <c r="O653" s="35"/>
      <c r="P653" s="39"/>
      <c r="Q653" s="35"/>
      <c r="R653" s="35">
        <v>5</v>
      </c>
      <c r="S653" s="35"/>
      <c r="T653" s="35"/>
      <c r="U653" s="35"/>
      <c r="V653" s="35"/>
      <c r="W653" s="35"/>
      <c r="X653" s="35"/>
      <c r="Y653" s="35"/>
      <c r="Z653" s="35"/>
      <c r="AA653" s="35"/>
      <c r="AB653" s="35"/>
      <c r="AC653" s="35"/>
      <c r="AD653" s="35"/>
      <c r="AE653" s="35"/>
      <c r="AF653" s="35"/>
      <c r="AG653" s="35"/>
      <c r="AH653" s="35"/>
      <c r="AI653" s="35"/>
      <c r="AJ653" s="35"/>
      <c r="AK653" s="35"/>
      <c r="AL653" s="35"/>
      <c r="AM653" s="35"/>
      <c r="AN653" s="35"/>
      <c r="AO653" s="35"/>
      <c r="AP653" s="35"/>
      <c r="AQ653" s="35"/>
      <c r="AR653" s="35"/>
      <c r="AS653" s="35"/>
      <c r="AT653" s="35"/>
      <c r="AU653" s="35"/>
      <c r="AV653" s="35"/>
      <c r="AW653" s="35"/>
    </row>
    <row r="654" spans="1:49" ht="21.75" customHeight="1" x14ac:dyDescent="0.3">
      <c r="A654" s="27">
        <v>112</v>
      </c>
      <c r="B654" s="31" t="s">
        <v>1157</v>
      </c>
      <c r="D654" s="31"/>
      <c r="E654" s="64">
        <f t="shared" si="30"/>
        <v>5</v>
      </c>
      <c r="F654" s="66">
        <f t="shared" si="29"/>
        <v>1</v>
      </c>
      <c r="J654" s="39"/>
      <c r="O654" s="35"/>
      <c r="P654" s="39"/>
      <c r="Q654" s="35"/>
      <c r="R654" s="35"/>
      <c r="S654" s="35"/>
      <c r="T654" s="35"/>
      <c r="U654" s="35"/>
      <c r="V654" s="35"/>
      <c r="W654" s="35">
        <v>5</v>
      </c>
      <c r="X654" s="35"/>
      <c r="Y654" s="35"/>
      <c r="Z654" s="35"/>
      <c r="AA654" s="35"/>
      <c r="AB654" s="35"/>
      <c r="AC654" s="35"/>
      <c r="AD654" s="35"/>
      <c r="AE654" s="35"/>
      <c r="AF654" s="35"/>
      <c r="AG654" s="35"/>
      <c r="AH654" s="35"/>
      <c r="AI654" s="35"/>
      <c r="AJ654" s="35"/>
      <c r="AK654" s="35"/>
      <c r="AL654" s="35"/>
      <c r="AM654" s="35"/>
      <c r="AN654" s="35"/>
      <c r="AO654" s="35"/>
      <c r="AP654" s="35"/>
      <c r="AQ654" s="35"/>
      <c r="AR654" s="35"/>
      <c r="AS654" s="35"/>
      <c r="AT654" s="35"/>
      <c r="AU654" s="35"/>
      <c r="AV654" s="35"/>
      <c r="AW654" s="35"/>
    </row>
    <row r="655" spans="1:49" ht="21.75" customHeight="1" x14ac:dyDescent="0.3">
      <c r="A655" s="27">
        <v>113</v>
      </c>
      <c r="B655" s="31" t="s">
        <v>1214</v>
      </c>
      <c r="C655" s="1">
        <v>1993</v>
      </c>
      <c r="D655" s="31"/>
      <c r="E655" s="64">
        <f t="shared" si="30"/>
        <v>5</v>
      </c>
      <c r="F655" s="66">
        <f t="shared" si="29"/>
        <v>1</v>
      </c>
      <c r="J655" s="39"/>
      <c r="O655" s="35"/>
      <c r="P655" s="39"/>
      <c r="Q655" s="35"/>
      <c r="R655" s="35"/>
      <c r="S655" s="35"/>
      <c r="T655" s="35"/>
      <c r="U655" s="35"/>
      <c r="V655" s="35"/>
      <c r="W655" s="35"/>
      <c r="X655" s="35"/>
      <c r="Y655" s="35">
        <v>5</v>
      </c>
      <c r="Z655" s="35"/>
      <c r="AA655" s="35"/>
      <c r="AB655" s="35"/>
      <c r="AC655" s="35"/>
      <c r="AD655" s="35"/>
      <c r="AE655" s="35"/>
      <c r="AF655" s="35"/>
      <c r="AG655" s="35"/>
      <c r="AH655" s="35"/>
      <c r="AI655" s="35"/>
      <c r="AJ655" s="35"/>
      <c r="AK655" s="35"/>
      <c r="AL655" s="35"/>
      <c r="AM655" s="35"/>
      <c r="AN655" s="35"/>
      <c r="AO655" s="35"/>
      <c r="AP655" s="35"/>
      <c r="AQ655" s="35"/>
      <c r="AR655" s="35"/>
      <c r="AS655" s="35"/>
      <c r="AT655" s="35"/>
      <c r="AU655" s="35"/>
      <c r="AV655" s="35"/>
      <c r="AW655" s="35"/>
    </row>
    <row r="656" spans="1:49" ht="21.75" customHeight="1" x14ac:dyDescent="0.3">
      <c r="A656" s="27">
        <v>114</v>
      </c>
      <c r="B656" s="31" t="s">
        <v>473</v>
      </c>
      <c r="D656" s="31" t="s">
        <v>0</v>
      </c>
      <c r="E656" s="64">
        <f t="shared" si="30"/>
        <v>4</v>
      </c>
      <c r="F656" s="66">
        <f t="shared" si="29"/>
        <v>1</v>
      </c>
      <c r="H656" s="4">
        <v>4</v>
      </c>
      <c r="J656" s="39"/>
      <c r="K656" s="39"/>
      <c r="L656" s="39"/>
      <c r="O656" s="35"/>
      <c r="P656" s="39"/>
      <c r="Q656" s="35"/>
      <c r="R656" s="35"/>
      <c r="S656" s="35"/>
      <c r="T656" s="35"/>
      <c r="U656" s="35"/>
      <c r="V656" s="35"/>
      <c r="W656" s="35"/>
      <c r="X656" s="35"/>
      <c r="Y656" s="35"/>
      <c r="Z656" s="35"/>
      <c r="AA656" s="35"/>
      <c r="AB656" s="35"/>
      <c r="AC656" s="35"/>
      <c r="AD656" s="35"/>
      <c r="AE656" s="35"/>
      <c r="AF656" s="35"/>
      <c r="AG656" s="35"/>
      <c r="AH656" s="35"/>
      <c r="AI656" s="35"/>
      <c r="AJ656" s="35"/>
      <c r="AK656" s="35"/>
      <c r="AL656" s="35"/>
      <c r="AM656" s="35"/>
      <c r="AN656" s="35"/>
      <c r="AO656" s="35"/>
      <c r="AP656" s="35"/>
      <c r="AQ656" s="35"/>
      <c r="AR656" s="35"/>
      <c r="AS656" s="35"/>
      <c r="AT656" s="35"/>
      <c r="AU656" s="35"/>
      <c r="AV656" s="35"/>
      <c r="AW656" s="35"/>
    </row>
    <row r="657" spans="1:49" ht="21.75" customHeight="1" x14ac:dyDescent="0.3">
      <c r="A657" s="27">
        <v>115</v>
      </c>
      <c r="B657" s="31" t="s">
        <v>888</v>
      </c>
      <c r="D657" s="31"/>
      <c r="E657" s="64">
        <f t="shared" si="30"/>
        <v>4</v>
      </c>
      <c r="F657" s="66">
        <f t="shared" si="29"/>
        <v>1</v>
      </c>
      <c r="J657" s="39"/>
      <c r="O657" s="35"/>
      <c r="P657" s="39"/>
      <c r="Q657" s="35"/>
      <c r="R657" s="35">
        <v>4</v>
      </c>
      <c r="S657" s="35"/>
      <c r="T657" s="35"/>
      <c r="U657" s="35"/>
      <c r="V657" s="35"/>
      <c r="W657" s="35"/>
      <c r="X657" s="35"/>
      <c r="Y657" s="35"/>
      <c r="Z657" s="35"/>
      <c r="AA657" s="35"/>
      <c r="AB657" s="35"/>
      <c r="AC657" s="35"/>
      <c r="AD657" s="35"/>
      <c r="AE657" s="35"/>
      <c r="AF657" s="35"/>
      <c r="AG657" s="35"/>
      <c r="AH657" s="35"/>
      <c r="AI657" s="35"/>
      <c r="AJ657" s="35"/>
      <c r="AK657" s="35"/>
      <c r="AL657" s="35"/>
      <c r="AM657" s="35"/>
      <c r="AN657" s="35"/>
      <c r="AO657" s="35"/>
      <c r="AP657" s="35"/>
      <c r="AQ657" s="35"/>
      <c r="AR657" s="35"/>
      <c r="AS657" s="35"/>
      <c r="AT657" s="35"/>
      <c r="AU657" s="35"/>
      <c r="AV657" s="35"/>
      <c r="AW657" s="35"/>
    </row>
    <row r="658" spans="1:49" ht="21.75" customHeight="1" x14ac:dyDescent="0.3">
      <c r="A658" s="27">
        <v>116</v>
      </c>
      <c r="B658" s="31" t="s">
        <v>1215</v>
      </c>
      <c r="C658" s="1">
        <v>1989</v>
      </c>
      <c r="D658" s="31" t="s">
        <v>1216</v>
      </c>
      <c r="E658" s="64">
        <f t="shared" si="30"/>
        <v>4</v>
      </c>
      <c r="F658" s="66">
        <f t="shared" si="29"/>
        <v>1</v>
      </c>
      <c r="J658" s="39"/>
      <c r="O658" s="35"/>
      <c r="P658" s="39"/>
      <c r="Q658" s="35"/>
      <c r="R658" s="35"/>
      <c r="S658" s="35"/>
      <c r="T658" s="35"/>
      <c r="U658" s="35"/>
      <c r="V658" s="35"/>
      <c r="W658" s="35"/>
      <c r="X658" s="35"/>
      <c r="Y658" s="35">
        <v>4</v>
      </c>
      <c r="Z658" s="35"/>
      <c r="AA658" s="35"/>
      <c r="AB658" s="35"/>
      <c r="AC658" s="35"/>
      <c r="AD658" s="35"/>
      <c r="AE658" s="35"/>
      <c r="AF658" s="35"/>
      <c r="AG658" s="35"/>
      <c r="AH658" s="35"/>
      <c r="AI658" s="35"/>
      <c r="AJ658" s="35"/>
      <c r="AK658" s="35"/>
      <c r="AL658" s="35"/>
      <c r="AM658" s="35"/>
      <c r="AN658" s="35"/>
      <c r="AO658" s="35"/>
      <c r="AP658" s="35"/>
      <c r="AQ658" s="35"/>
      <c r="AR658" s="35"/>
      <c r="AS658" s="35"/>
      <c r="AT658" s="35"/>
      <c r="AU658" s="35"/>
      <c r="AV658" s="35"/>
      <c r="AW658" s="35"/>
    </row>
    <row r="659" spans="1:49" ht="21.75" customHeight="1" x14ac:dyDescent="0.3">
      <c r="A659" s="27">
        <v>117</v>
      </c>
      <c r="B659" s="31" t="s">
        <v>889</v>
      </c>
      <c r="D659" s="31"/>
      <c r="E659" s="64">
        <f t="shared" si="30"/>
        <v>3</v>
      </c>
      <c r="F659" s="66">
        <f t="shared" si="29"/>
        <v>1</v>
      </c>
      <c r="J659" s="39"/>
      <c r="O659" s="35"/>
      <c r="P659" s="39"/>
      <c r="Q659" s="35"/>
      <c r="R659" s="35">
        <v>3</v>
      </c>
      <c r="S659" s="35"/>
      <c r="T659" s="35"/>
      <c r="U659" s="35"/>
      <c r="V659" s="35"/>
      <c r="W659" s="35"/>
      <c r="X659" s="35"/>
      <c r="Y659" s="35"/>
      <c r="Z659" s="35"/>
      <c r="AA659" s="35"/>
      <c r="AB659" s="35"/>
      <c r="AC659" s="35"/>
      <c r="AD659" s="35"/>
      <c r="AE659" s="35"/>
      <c r="AF659" s="35"/>
      <c r="AG659" s="35"/>
      <c r="AH659" s="35"/>
      <c r="AI659" s="35"/>
      <c r="AJ659" s="35"/>
      <c r="AK659" s="35"/>
      <c r="AL659" s="35"/>
      <c r="AM659" s="35"/>
      <c r="AN659" s="35"/>
      <c r="AO659" s="35"/>
      <c r="AP659" s="35"/>
      <c r="AQ659" s="35"/>
      <c r="AR659" s="35"/>
      <c r="AS659" s="35"/>
      <c r="AT659" s="35"/>
      <c r="AU659" s="35"/>
      <c r="AV659" s="35"/>
      <c r="AW659" s="35"/>
    </row>
    <row r="660" spans="1:49" ht="21.75" customHeight="1" x14ac:dyDescent="0.3">
      <c r="A660" s="27">
        <v>118</v>
      </c>
      <c r="B660" s="31" t="s">
        <v>1158</v>
      </c>
      <c r="D660" s="31"/>
      <c r="E660" s="64">
        <f t="shared" si="30"/>
        <v>3</v>
      </c>
      <c r="F660" s="66">
        <f t="shared" si="29"/>
        <v>1</v>
      </c>
      <c r="J660" s="39"/>
      <c r="O660" s="35"/>
      <c r="P660" s="39"/>
      <c r="Q660" s="35"/>
      <c r="R660" s="35"/>
      <c r="S660" s="35"/>
      <c r="T660" s="35"/>
      <c r="U660" s="35"/>
      <c r="V660" s="35"/>
      <c r="W660" s="35">
        <v>3</v>
      </c>
      <c r="X660" s="35"/>
      <c r="Y660" s="35"/>
      <c r="Z660" s="35"/>
      <c r="AA660" s="35"/>
      <c r="AB660" s="35"/>
      <c r="AC660" s="35"/>
      <c r="AD660" s="35"/>
      <c r="AE660" s="35"/>
      <c r="AF660" s="35"/>
      <c r="AG660" s="35"/>
      <c r="AH660" s="35"/>
      <c r="AI660" s="35"/>
      <c r="AJ660" s="35"/>
      <c r="AK660" s="35"/>
      <c r="AL660" s="35"/>
      <c r="AM660" s="35"/>
      <c r="AN660" s="35"/>
      <c r="AO660" s="35"/>
      <c r="AP660" s="35"/>
      <c r="AQ660" s="35"/>
      <c r="AR660" s="35"/>
      <c r="AS660" s="35"/>
      <c r="AT660" s="35"/>
      <c r="AU660" s="35"/>
      <c r="AV660" s="35"/>
      <c r="AW660" s="35"/>
    </row>
    <row r="661" spans="1:49" ht="21.75" customHeight="1" x14ac:dyDescent="0.3">
      <c r="A661" s="27">
        <v>119</v>
      </c>
      <c r="B661" s="31" t="s">
        <v>1217</v>
      </c>
      <c r="C661" s="1">
        <v>1988</v>
      </c>
      <c r="D661" s="31" t="s">
        <v>1218</v>
      </c>
      <c r="E661" s="64">
        <f t="shared" si="30"/>
        <v>3</v>
      </c>
      <c r="F661" s="66">
        <f t="shared" si="29"/>
        <v>1</v>
      </c>
      <c r="J661" s="39"/>
      <c r="O661" s="35"/>
      <c r="P661" s="39"/>
      <c r="Q661" s="35"/>
      <c r="R661" s="35"/>
      <c r="S661" s="35"/>
      <c r="T661" s="35"/>
      <c r="U661" s="35"/>
      <c r="V661" s="35"/>
      <c r="W661" s="35"/>
      <c r="X661" s="35"/>
      <c r="Y661" s="35">
        <v>3</v>
      </c>
      <c r="Z661" s="35"/>
      <c r="AA661" s="35"/>
      <c r="AB661" s="35"/>
      <c r="AC661" s="35"/>
      <c r="AD661" s="35"/>
      <c r="AE661" s="35"/>
      <c r="AF661" s="35"/>
      <c r="AG661" s="35"/>
      <c r="AH661" s="35"/>
      <c r="AI661" s="35"/>
      <c r="AJ661" s="35"/>
      <c r="AK661" s="35"/>
      <c r="AL661" s="35"/>
      <c r="AM661" s="35"/>
      <c r="AN661" s="35"/>
      <c r="AO661" s="35"/>
      <c r="AP661" s="35"/>
      <c r="AQ661" s="35"/>
      <c r="AR661" s="35"/>
      <c r="AS661" s="35"/>
      <c r="AT661" s="35"/>
      <c r="AU661" s="35"/>
      <c r="AV661" s="35"/>
      <c r="AW661" s="35"/>
    </row>
    <row r="662" spans="1:49" ht="21.75" customHeight="1" x14ac:dyDescent="0.3">
      <c r="A662" s="27">
        <v>120</v>
      </c>
      <c r="B662" s="31" t="s">
        <v>474</v>
      </c>
      <c r="D662" s="31"/>
      <c r="E662" s="65">
        <f t="shared" si="30"/>
        <v>2</v>
      </c>
      <c r="F662" s="66">
        <f t="shared" si="29"/>
        <v>1</v>
      </c>
      <c r="H662" s="4">
        <v>2</v>
      </c>
      <c r="J662" s="39"/>
      <c r="K662" s="39"/>
      <c r="L662" s="39"/>
      <c r="O662" s="35"/>
      <c r="P662" s="39"/>
      <c r="Q662" s="35"/>
      <c r="R662" s="35"/>
      <c r="S662" s="35"/>
      <c r="T662" s="35"/>
      <c r="U662" s="35"/>
      <c r="V662" s="35"/>
      <c r="W662" s="35"/>
      <c r="X662" s="35"/>
      <c r="Y662" s="35"/>
      <c r="Z662" s="35"/>
      <c r="AA662" s="35"/>
      <c r="AB662" s="35"/>
      <c r="AC662" s="35"/>
      <c r="AD662" s="35"/>
      <c r="AE662" s="35"/>
      <c r="AF662" s="35"/>
      <c r="AG662" s="35"/>
      <c r="AH662" s="35"/>
      <c r="AI662" s="35"/>
      <c r="AJ662" s="35"/>
      <c r="AK662" s="35"/>
      <c r="AL662" s="35"/>
      <c r="AM662" s="35"/>
      <c r="AN662" s="35"/>
      <c r="AO662" s="35"/>
      <c r="AP662" s="35"/>
      <c r="AQ662" s="35"/>
      <c r="AR662" s="35"/>
      <c r="AS662" s="35"/>
      <c r="AT662" s="35"/>
      <c r="AU662" s="35"/>
      <c r="AV662" s="35"/>
      <c r="AW662" s="35"/>
    </row>
    <row r="663" spans="1:49" ht="21.75" customHeight="1" x14ac:dyDescent="0.3">
      <c r="A663" s="27">
        <v>121</v>
      </c>
      <c r="B663" s="31" t="s">
        <v>1159</v>
      </c>
      <c r="D663" s="31" t="s">
        <v>1160</v>
      </c>
      <c r="E663" s="65">
        <f t="shared" si="30"/>
        <v>2</v>
      </c>
      <c r="F663" s="66">
        <f t="shared" si="29"/>
        <v>1</v>
      </c>
      <c r="J663" s="39"/>
      <c r="O663" s="35"/>
      <c r="P663" s="39"/>
      <c r="Q663" s="35"/>
      <c r="R663" s="35"/>
      <c r="S663" s="35"/>
      <c r="T663" s="35"/>
      <c r="U663" s="35"/>
      <c r="V663" s="35"/>
      <c r="W663" s="35">
        <v>2</v>
      </c>
      <c r="X663" s="35"/>
      <c r="Y663" s="35"/>
      <c r="Z663" s="35"/>
      <c r="AA663" s="35"/>
      <c r="AB663" s="35"/>
      <c r="AC663" s="35"/>
      <c r="AD663" s="35"/>
      <c r="AE663" s="35"/>
      <c r="AF663" s="35"/>
      <c r="AG663" s="35"/>
      <c r="AH663" s="35"/>
      <c r="AI663" s="35"/>
      <c r="AJ663" s="35"/>
      <c r="AK663" s="35"/>
      <c r="AL663" s="35"/>
      <c r="AM663" s="35"/>
      <c r="AN663" s="35"/>
      <c r="AO663" s="35"/>
      <c r="AP663" s="35"/>
      <c r="AQ663" s="35"/>
      <c r="AR663" s="35"/>
      <c r="AS663" s="35"/>
      <c r="AT663" s="35"/>
      <c r="AU663" s="35"/>
      <c r="AV663" s="35"/>
      <c r="AW663" s="35"/>
    </row>
    <row r="664" spans="1:49" ht="21.75" customHeight="1" x14ac:dyDescent="0.3">
      <c r="A664" s="27">
        <v>122</v>
      </c>
      <c r="B664" s="31" t="s">
        <v>475</v>
      </c>
      <c r="D664" s="31" t="s">
        <v>219</v>
      </c>
      <c r="E664" s="65">
        <f t="shared" si="30"/>
        <v>1</v>
      </c>
      <c r="F664" s="66">
        <f t="shared" si="29"/>
        <v>1</v>
      </c>
      <c r="H664" s="4">
        <v>1</v>
      </c>
      <c r="J664" s="39"/>
      <c r="O664" s="35"/>
      <c r="P664" s="39"/>
      <c r="Q664" s="35"/>
      <c r="R664" s="35"/>
      <c r="S664" s="35"/>
      <c r="T664" s="35"/>
      <c r="U664" s="35"/>
      <c r="V664" s="35"/>
      <c r="W664" s="35"/>
      <c r="X664" s="35"/>
      <c r="Y664" s="35"/>
      <c r="Z664" s="35"/>
      <c r="AA664" s="35"/>
      <c r="AB664" s="35"/>
      <c r="AC664" s="35"/>
      <c r="AD664" s="35"/>
      <c r="AE664" s="35"/>
      <c r="AF664" s="35"/>
      <c r="AG664" s="35"/>
      <c r="AH664" s="35"/>
      <c r="AI664" s="35"/>
      <c r="AJ664" s="35"/>
      <c r="AK664" s="35"/>
      <c r="AL664" s="35"/>
      <c r="AM664" s="35"/>
      <c r="AN664" s="35"/>
      <c r="AO664" s="35"/>
      <c r="AP664" s="35"/>
      <c r="AQ664" s="35"/>
      <c r="AR664" s="35"/>
      <c r="AS664" s="35"/>
      <c r="AT664" s="35"/>
      <c r="AU664" s="35"/>
      <c r="AV664" s="35"/>
      <c r="AW664" s="35"/>
    </row>
    <row r="665" spans="1:49" ht="21.75" customHeight="1" x14ac:dyDescent="0.3">
      <c r="A665" s="27">
        <v>123</v>
      </c>
      <c r="B665" s="31" t="s">
        <v>1161</v>
      </c>
      <c r="D665" s="31"/>
      <c r="E665" s="65">
        <f t="shared" si="30"/>
        <v>1</v>
      </c>
      <c r="F665" s="66">
        <f t="shared" si="29"/>
        <v>1</v>
      </c>
      <c r="J665" s="39"/>
      <c r="O665" s="35"/>
      <c r="P665" s="39"/>
      <c r="Q665" s="35"/>
      <c r="R665" s="35"/>
      <c r="S665" s="35"/>
      <c r="T665" s="35"/>
      <c r="U665" s="35"/>
      <c r="V665" s="35"/>
      <c r="W665" s="35">
        <v>1</v>
      </c>
      <c r="X665" s="35"/>
      <c r="Y665" s="35"/>
      <c r="Z665" s="35"/>
      <c r="AA665" s="35"/>
      <c r="AB665" s="35"/>
      <c r="AC665" s="35"/>
      <c r="AD665" s="35"/>
      <c r="AE665" s="35"/>
      <c r="AF665" s="35"/>
      <c r="AG665" s="35"/>
      <c r="AH665" s="35"/>
      <c r="AI665" s="35"/>
      <c r="AJ665" s="35"/>
      <c r="AK665" s="35"/>
      <c r="AL665" s="35"/>
      <c r="AM665" s="35"/>
      <c r="AN665" s="35"/>
      <c r="AO665" s="35"/>
      <c r="AP665" s="35"/>
      <c r="AQ665" s="35"/>
      <c r="AR665" s="35"/>
      <c r="AS665" s="35"/>
      <c r="AT665" s="35"/>
      <c r="AU665" s="35"/>
      <c r="AV665" s="35"/>
      <c r="AW665" s="35"/>
    </row>
    <row r="666" spans="1:49" ht="21.75" customHeight="1" x14ac:dyDescent="0.3">
      <c r="A666" s="27">
        <v>124</v>
      </c>
      <c r="B666" s="31" t="s">
        <v>1219</v>
      </c>
      <c r="C666" s="1">
        <v>2000</v>
      </c>
      <c r="D666" s="31" t="s">
        <v>120</v>
      </c>
      <c r="E666" s="65">
        <f t="shared" si="30"/>
        <v>1</v>
      </c>
      <c r="F666" s="66">
        <f t="shared" si="29"/>
        <v>1</v>
      </c>
      <c r="J666" s="39"/>
      <c r="O666" s="35"/>
      <c r="P666" s="39"/>
      <c r="Q666" s="35"/>
      <c r="R666" s="35"/>
      <c r="S666" s="35"/>
      <c r="T666" s="35"/>
      <c r="U666" s="35"/>
      <c r="V666" s="35"/>
      <c r="W666" s="35"/>
      <c r="X666" s="35"/>
      <c r="Y666" s="35">
        <v>1</v>
      </c>
      <c r="Z666" s="35"/>
      <c r="AA666" s="35"/>
      <c r="AB666" s="35"/>
      <c r="AC666" s="35"/>
      <c r="AD666" s="35"/>
      <c r="AE666" s="35"/>
      <c r="AF666" s="35"/>
      <c r="AG666" s="35"/>
      <c r="AH666" s="35"/>
      <c r="AI666" s="35"/>
      <c r="AJ666" s="35"/>
      <c r="AK666" s="35"/>
      <c r="AL666" s="35"/>
      <c r="AM666" s="35"/>
      <c r="AN666" s="35"/>
      <c r="AO666" s="35"/>
      <c r="AP666" s="35"/>
      <c r="AQ666" s="35"/>
      <c r="AR666" s="35"/>
      <c r="AS666" s="35"/>
      <c r="AT666" s="35"/>
      <c r="AU666" s="35"/>
      <c r="AV666" s="35"/>
      <c r="AW666" s="35"/>
    </row>
    <row r="667" spans="1:49" ht="21.75" customHeight="1" x14ac:dyDescent="0.3">
      <c r="B667" s="31"/>
      <c r="D667" s="31"/>
      <c r="J667" s="39"/>
    </row>
    <row r="668" spans="1:49" ht="21.75" customHeight="1" x14ac:dyDescent="0.3">
      <c r="A668" s="77" t="s">
        <v>16</v>
      </c>
      <c r="B668" s="77"/>
      <c r="C668" s="77"/>
      <c r="D668" s="77"/>
      <c r="E668" s="77"/>
      <c r="G668" s="73" t="s">
        <v>30</v>
      </c>
      <c r="H668" s="75" t="s">
        <v>65</v>
      </c>
      <c r="I668" s="75" t="s">
        <v>31</v>
      </c>
      <c r="J668" s="70" t="s">
        <v>66</v>
      </c>
      <c r="K668" s="70" t="s">
        <v>55</v>
      </c>
      <c r="L668" s="70" t="s">
        <v>67</v>
      </c>
      <c r="M668" s="70" t="s">
        <v>32</v>
      </c>
      <c r="N668" s="70" t="s">
        <v>33</v>
      </c>
      <c r="O668" s="70" t="s">
        <v>56</v>
      </c>
      <c r="P668" s="70" t="s">
        <v>35</v>
      </c>
      <c r="Q668" s="70" t="s">
        <v>34</v>
      </c>
      <c r="R668" s="70" t="s">
        <v>36</v>
      </c>
      <c r="S668" s="70" t="s">
        <v>37</v>
      </c>
      <c r="T668" s="70" t="s">
        <v>39</v>
      </c>
      <c r="U668" s="70" t="s">
        <v>62</v>
      </c>
      <c r="V668" s="70" t="s">
        <v>63</v>
      </c>
      <c r="W668" s="70" t="s">
        <v>45</v>
      </c>
      <c r="X668" s="70" t="s">
        <v>48</v>
      </c>
      <c r="Y668" s="70" t="s">
        <v>57</v>
      </c>
      <c r="Z668" s="70" t="s">
        <v>49</v>
      </c>
    </row>
    <row r="669" spans="1:49" ht="21.75" customHeight="1" x14ac:dyDescent="0.3">
      <c r="A669" s="9" t="s">
        <v>11</v>
      </c>
      <c r="B669" s="10" t="s">
        <v>18</v>
      </c>
      <c r="C669" s="2"/>
      <c r="D669" s="11"/>
      <c r="E669" s="12"/>
      <c r="F669" s="12"/>
      <c r="G669" s="74"/>
      <c r="H669" s="76"/>
      <c r="I669" s="76"/>
      <c r="J669" s="71"/>
      <c r="K669" s="71"/>
      <c r="L669" s="71"/>
      <c r="M669" s="71"/>
      <c r="N669" s="71"/>
      <c r="O669" s="71"/>
      <c r="P669" s="71"/>
      <c r="Q669" s="71"/>
      <c r="R669" s="71"/>
      <c r="S669" s="71"/>
      <c r="T669" s="71"/>
      <c r="U669" s="71"/>
      <c r="V669" s="71"/>
      <c r="W669" s="71"/>
      <c r="X669" s="71"/>
      <c r="Y669" s="71"/>
      <c r="Z669" s="71"/>
    </row>
    <row r="670" spans="1:49" ht="21.75" customHeight="1" x14ac:dyDescent="0.3">
      <c r="A670" s="13"/>
      <c r="B670" s="14" t="s">
        <v>4</v>
      </c>
      <c r="C670" s="3" t="s">
        <v>5</v>
      </c>
      <c r="D670" s="14" t="s">
        <v>6</v>
      </c>
      <c r="E670" s="15" t="s">
        <v>7</v>
      </c>
      <c r="F670" s="15"/>
      <c r="G670" s="16" t="s">
        <v>19</v>
      </c>
      <c r="H670" s="16" t="s">
        <v>20</v>
      </c>
      <c r="I670" s="16" t="s">
        <v>21</v>
      </c>
      <c r="J670" s="17" t="s">
        <v>22</v>
      </c>
      <c r="K670" s="17" t="s">
        <v>23</v>
      </c>
      <c r="L670" s="17" t="s">
        <v>24</v>
      </c>
      <c r="M670" s="17" t="s">
        <v>25</v>
      </c>
      <c r="N670" s="17" t="s">
        <v>26</v>
      </c>
      <c r="O670" s="17" t="s">
        <v>27</v>
      </c>
      <c r="P670" s="17" t="s">
        <v>28</v>
      </c>
      <c r="Q670" s="17" t="s">
        <v>29</v>
      </c>
      <c r="R670" s="17" t="s">
        <v>38</v>
      </c>
      <c r="S670" s="17" t="s">
        <v>40</v>
      </c>
      <c r="T670" s="17" t="s">
        <v>41</v>
      </c>
      <c r="U670" s="17" t="s">
        <v>42</v>
      </c>
      <c r="V670" s="17" t="s">
        <v>43</v>
      </c>
      <c r="W670" s="17" t="s">
        <v>44</v>
      </c>
      <c r="X670" s="17" t="s">
        <v>46</v>
      </c>
      <c r="Y670" s="17" t="s">
        <v>47</v>
      </c>
      <c r="Z670" s="18" t="s">
        <v>50</v>
      </c>
    </row>
    <row r="671" spans="1:49" ht="21.75" customHeight="1" x14ac:dyDescent="0.3">
      <c r="A671" s="1">
        <v>1</v>
      </c>
      <c r="B671" s="20" t="s">
        <v>179</v>
      </c>
      <c r="C671" s="21">
        <v>1979</v>
      </c>
      <c r="D671" s="22" t="s">
        <v>146</v>
      </c>
      <c r="E671" s="41">
        <f t="shared" ref="E671:E702" si="31">SUM(G671:Z671)</f>
        <v>226</v>
      </c>
      <c r="F671" s="66">
        <f t="shared" ref="F671:F734" si="32">COUNT(G671:Z671)</f>
        <v>12</v>
      </c>
      <c r="G671" s="89" t="s">
        <v>1365</v>
      </c>
      <c r="I671" s="91" t="s">
        <v>1360</v>
      </c>
      <c r="J671" s="4">
        <v>17</v>
      </c>
      <c r="K671" s="4">
        <v>18</v>
      </c>
      <c r="L671" s="4">
        <v>21</v>
      </c>
      <c r="M671" s="4">
        <v>18</v>
      </c>
      <c r="N671" s="39">
        <v>21</v>
      </c>
      <c r="O671" s="90" t="s">
        <v>1360</v>
      </c>
      <c r="P671" s="4">
        <v>19</v>
      </c>
      <c r="Q671" s="4">
        <v>19</v>
      </c>
      <c r="R671" s="91" t="s">
        <v>1371</v>
      </c>
      <c r="S671" s="90" t="s">
        <v>1366</v>
      </c>
      <c r="T671" s="39">
        <v>18</v>
      </c>
      <c r="U671" s="4">
        <v>21</v>
      </c>
      <c r="V671" s="4">
        <v>18</v>
      </c>
      <c r="X671" s="4">
        <v>18</v>
      </c>
      <c r="Y671" s="4">
        <v>18</v>
      </c>
    </row>
    <row r="672" spans="1:49" ht="21.75" customHeight="1" x14ac:dyDescent="0.3">
      <c r="A672" s="1">
        <v>2</v>
      </c>
      <c r="B672" s="42" t="s">
        <v>352</v>
      </c>
      <c r="C672" s="43">
        <v>1976</v>
      </c>
      <c r="D672" s="42" t="s">
        <v>58</v>
      </c>
      <c r="E672" s="41">
        <f t="shared" si="31"/>
        <v>216</v>
      </c>
      <c r="F672" s="66">
        <f t="shared" si="32"/>
        <v>12</v>
      </c>
      <c r="G672" s="32"/>
      <c r="I672" s="4">
        <v>17</v>
      </c>
      <c r="J672" s="4">
        <v>15</v>
      </c>
      <c r="N672" s="39">
        <v>19</v>
      </c>
      <c r="O672" s="90" t="s">
        <v>1365</v>
      </c>
      <c r="P672" s="4">
        <v>21</v>
      </c>
      <c r="Q672" s="4">
        <v>21</v>
      </c>
      <c r="R672" s="91" t="s">
        <v>1372</v>
      </c>
      <c r="S672" s="35">
        <v>17</v>
      </c>
      <c r="T672" s="39"/>
      <c r="U672" s="4">
        <v>19</v>
      </c>
      <c r="V672" s="4">
        <v>17</v>
      </c>
      <c r="W672" s="4">
        <v>16</v>
      </c>
      <c r="X672" s="4">
        <v>19</v>
      </c>
      <c r="Y672" s="4">
        <v>19</v>
      </c>
      <c r="Z672" s="4">
        <v>16</v>
      </c>
    </row>
    <row r="673" spans="1:26" ht="21.75" customHeight="1" x14ac:dyDescent="0.3">
      <c r="A673" s="1">
        <v>3</v>
      </c>
      <c r="B673" s="20" t="s">
        <v>174</v>
      </c>
      <c r="C673" s="21">
        <v>1978</v>
      </c>
      <c r="D673" s="22" t="s">
        <v>834</v>
      </c>
      <c r="E673" s="41">
        <f t="shared" si="31"/>
        <v>138</v>
      </c>
      <c r="F673" s="66">
        <f t="shared" si="32"/>
        <v>8</v>
      </c>
      <c r="G673" s="32">
        <v>18</v>
      </c>
      <c r="I673" s="4">
        <v>16</v>
      </c>
      <c r="J673" s="4">
        <v>19</v>
      </c>
      <c r="M673" s="4">
        <v>19</v>
      </c>
      <c r="N673" s="39"/>
      <c r="O673" s="35">
        <v>18</v>
      </c>
      <c r="Q673" s="4">
        <v>18</v>
      </c>
      <c r="R673" s="39">
        <v>12</v>
      </c>
      <c r="S673" s="35">
        <v>18</v>
      </c>
      <c r="T673" s="39"/>
    </row>
    <row r="674" spans="1:26" ht="21.75" customHeight="1" x14ac:dyDescent="0.3">
      <c r="A674" s="1">
        <v>4</v>
      </c>
      <c r="B674" s="20" t="s">
        <v>787</v>
      </c>
      <c r="C674" s="21">
        <v>1975</v>
      </c>
      <c r="D674" s="22" t="s">
        <v>59</v>
      </c>
      <c r="E674" s="41">
        <f t="shared" si="31"/>
        <v>71</v>
      </c>
      <c r="F674" s="66">
        <f t="shared" si="32"/>
        <v>4</v>
      </c>
      <c r="G674" s="32"/>
      <c r="M674" s="36">
        <v>21</v>
      </c>
      <c r="N674" s="39"/>
      <c r="O674" s="35">
        <v>19</v>
      </c>
      <c r="R674" s="39">
        <v>14</v>
      </c>
      <c r="S674" s="35"/>
      <c r="T674" s="39"/>
      <c r="W674" s="4">
        <v>17</v>
      </c>
    </row>
    <row r="675" spans="1:26" ht="21.75" customHeight="1" x14ac:dyDescent="0.3">
      <c r="A675" s="1">
        <v>5</v>
      </c>
      <c r="B675" s="20" t="s">
        <v>172</v>
      </c>
      <c r="C675" s="21">
        <v>1976</v>
      </c>
      <c r="D675" s="22" t="s">
        <v>58</v>
      </c>
      <c r="E675" s="41">
        <f t="shared" si="31"/>
        <v>69</v>
      </c>
      <c r="F675" s="66">
        <f t="shared" si="32"/>
        <v>4</v>
      </c>
      <c r="G675" s="27">
        <v>21</v>
      </c>
      <c r="H675" s="4">
        <v>12</v>
      </c>
      <c r="N675" s="39"/>
      <c r="O675" s="35"/>
      <c r="R675" s="39">
        <v>17</v>
      </c>
      <c r="S675" s="35"/>
      <c r="T675" s="39"/>
      <c r="W675" s="4">
        <v>19</v>
      </c>
    </row>
    <row r="676" spans="1:26" ht="21.75" customHeight="1" x14ac:dyDescent="0.3">
      <c r="A676" s="1">
        <v>6</v>
      </c>
      <c r="B676" s="20" t="s">
        <v>194</v>
      </c>
      <c r="C676" s="21">
        <v>1983</v>
      </c>
      <c r="D676" s="22" t="s">
        <v>120</v>
      </c>
      <c r="E676" s="41">
        <f t="shared" si="31"/>
        <v>68</v>
      </c>
      <c r="F676" s="66">
        <f t="shared" si="32"/>
        <v>7</v>
      </c>
      <c r="G676" s="32">
        <v>2</v>
      </c>
      <c r="J676" s="4">
        <v>8</v>
      </c>
      <c r="N676" s="39"/>
      <c r="O676" s="35"/>
      <c r="Q676" s="4">
        <v>17</v>
      </c>
      <c r="R676" s="39"/>
      <c r="S676" s="35"/>
      <c r="T676" s="39"/>
      <c r="V676" s="4">
        <v>15</v>
      </c>
      <c r="W676" s="4">
        <v>8</v>
      </c>
      <c r="Y676" s="4">
        <v>10</v>
      </c>
      <c r="Z676" s="4">
        <v>8</v>
      </c>
    </row>
    <row r="677" spans="1:26" ht="21.75" customHeight="1" x14ac:dyDescent="0.3">
      <c r="A677" s="1">
        <v>7</v>
      </c>
      <c r="B677" s="20" t="s">
        <v>894</v>
      </c>
      <c r="C677" s="21">
        <v>1976</v>
      </c>
      <c r="D677" s="22" t="s">
        <v>1175</v>
      </c>
      <c r="E677" s="41">
        <f t="shared" si="31"/>
        <v>55</v>
      </c>
      <c r="F677" s="66">
        <f t="shared" si="32"/>
        <v>3</v>
      </c>
      <c r="G677" s="32"/>
      <c r="M677" s="36"/>
      <c r="N677" s="48"/>
      <c r="O677" s="36"/>
      <c r="P677" s="48"/>
      <c r="Q677" s="38"/>
      <c r="R677" s="48">
        <v>16</v>
      </c>
      <c r="S677" s="35"/>
      <c r="T677" s="39"/>
      <c r="W677" s="4">
        <v>18</v>
      </c>
      <c r="X677" s="4">
        <v>21</v>
      </c>
    </row>
    <row r="678" spans="1:26" ht="21.75" customHeight="1" x14ac:dyDescent="0.3">
      <c r="A678" s="1">
        <v>8</v>
      </c>
      <c r="B678" s="20" t="s">
        <v>182</v>
      </c>
      <c r="C678" s="21">
        <v>1976</v>
      </c>
      <c r="D678" s="22" t="s">
        <v>59</v>
      </c>
      <c r="E678" s="41">
        <f t="shared" si="31"/>
        <v>54</v>
      </c>
      <c r="F678" s="66">
        <f t="shared" si="32"/>
        <v>4</v>
      </c>
      <c r="G678" s="32">
        <v>11</v>
      </c>
      <c r="N678" s="39"/>
      <c r="O678" s="35"/>
      <c r="R678" s="39">
        <v>7</v>
      </c>
      <c r="S678" s="35"/>
      <c r="T678" s="39">
        <v>19</v>
      </c>
      <c r="Y678" s="4">
        <v>17</v>
      </c>
    </row>
    <row r="679" spans="1:26" ht="21.75" customHeight="1" x14ac:dyDescent="0.3">
      <c r="A679" s="1">
        <v>9</v>
      </c>
      <c r="B679" s="20" t="s">
        <v>193</v>
      </c>
      <c r="C679" s="21">
        <v>1980</v>
      </c>
      <c r="D679" s="22" t="s">
        <v>153</v>
      </c>
      <c r="E679" s="41">
        <f t="shared" si="31"/>
        <v>53</v>
      </c>
      <c r="F679" s="66">
        <f t="shared" si="32"/>
        <v>5</v>
      </c>
      <c r="G679" s="32">
        <v>3</v>
      </c>
      <c r="J679" s="4">
        <v>12</v>
      </c>
      <c r="N679" s="39"/>
      <c r="O679" s="35">
        <v>10</v>
      </c>
      <c r="R679" s="39"/>
      <c r="S679" s="35"/>
      <c r="T679" s="39"/>
      <c r="W679" s="4">
        <v>14</v>
      </c>
      <c r="Y679" s="4">
        <v>14</v>
      </c>
    </row>
    <row r="680" spans="1:26" ht="21.75" customHeight="1" x14ac:dyDescent="0.3">
      <c r="A680" s="1">
        <v>10</v>
      </c>
      <c r="B680" s="42" t="s">
        <v>349</v>
      </c>
      <c r="C680" s="43">
        <v>1982</v>
      </c>
      <c r="D680" s="42" t="s">
        <v>345</v>
      </c>
      <c r="E680" s="41">
        <f t="shared" si="31"/>
        <v>40</v>
      </c>
      <c r="F680" s="66">
        <f t="shared" si="32"/>
        <v>2</v>
      </c>
      <c r="G680" s="32"/>
      <c r="I680" s="4">
        <v>21</v>
      </c>
      <c r="N680" s="39"/>
      <c r="O680" s="35"/>
      <c r="R680" s="39">
        <v>19</v>
      </c>
      <c r="S680" s="35"/>
      <c r="T680" s="39"/>
    </row>
    <row r="681" spans="1:26" ht="21.75" customHeight="1" x14ac:dyDescent="0.3">
      <c r="A681" s="1">
        <v>11</v>
      </c>
      <c r="B681" s="42" t="s">
        <v>420</v>
      </c>
      <c r="C681" s="43">
        <v>1977</v>
      </c>
      <c r="D681" s="42" t="s">
        <v>667</v>
      </c>
      <c r="E681" s="41">
        <f t="shared" si="31"/>
        <v>36</v>
      </c>
      <c r="F681" s="66">
        <f t="shared" si="32"/>
        <v>2</v>
      </c>
      <c r="G681" s="32"/>
      <c r="H681" s="4">
        <v>15</v>
      </c>
      <c r="J681" s="4">
        <v>21</v>
      </c>
      <c r="N681" s="39"/>
      <c r="O681" s="35"/>
      <c r="R681" s="39"/>
      <c r="S681" s="35"/>
      <c r="T681" s="39"/>
    </row>
    <row r="682" spans="1:26" ht="21.75" customHeight="1" x14ac:dyDescent="0.3">
      <c r="A682" s="1">
        <v>12</v>
      </c>
      <c r="B682" s="42" t="s">
        <v>353</v>
      </c>
      <c r="C682" s="43">
        <v>1980</v>
      </c>
      <c r="D682" s="42"/>
      <c r="E682" s="41">
        <f t="shared" si="31"/>
        <v>35</v>
      </c>
      <c r="F682" s="66">
        <f t="shared" si="32"/>
        <v>3</v>
      </c>
      <c r="G682" s="32"/>
      <c r="I682" s="4">
        <v>14</v>
      </c>
      <c r="N682" s="39"/>
      <c r="O682" s="35"/>
      <c r="R682" s="39"/>
      <c r="S682" s="35"/>
      <c r="T682" s="39"/>
      <c r="V682" s="33"/>
      <c r="W682" s="4">
        <v>9</v>
      </c>
      <c r="Z682" s="4">
        <v>12</v>
      </c>
    </row>
    <row r="683" spans="1:26" ht="21.75" customHeight="1" x14ac:dyDescent="0.3">
      <c r="A683" s="1">
        <v>13</v>
      </c>
      <c r="B683" s="31" t="s">
        <v>777</v>
      </c>
      <c r="C683" s="1">
        <v>1975</v>
      </c>
      <c r="D683" s="31" t="s">
        <v>778</v>
      </c>
      <c r="E683" s="41">
        <f t="shared" si="31"/>
        <v>34</v>
      </c>
      <c r="F683" s="66">
        <f t="shared" si="32"/>
        <v>2</v>
      </c>
      <c r="J683" s="39"/>
      <c r="K683" s="4">
        <v>17</v>
      </c>
      <c r="N683" s="39"/>
      <c r="O683" s="35"/>
      <c r="R683" s="39"/>
      <c r="S683" s="35"/>
      <c r="T683" s="39">
        <v>17</v>
      </c>
    </row>
    <row r="684" spans="1:26" ht="21.75" customHeight="1" x14ac:dyDescent="0.3">
      <c r="A684" s="1">
        <v>14</v>
      </c>
      <c r="B684" s="42" t="s">
        <v>436</v>
      </c>
      <c r="C684" s="43"/>
      <c r="D684" s="42" t="s">
        <v>437</v>
      </c>
      <c r="E684" s="41">
        <f t="shared" si="31"/>
        <v>24</v>
      </c>
      <c r="F684" s="66">
        <f t="shared" si="32"/>
        <v>2</v>
      </c>
      <c r="G684" s="32"/>
      <c r="H684" s="4">
        <v>5</v>
      </c>
      <c r="N684" s="39"/>
      <c r="O684" s="35"/>
      <c r="P684" s="48"/>
      <c r="Q684" s="38"/>
      <c r="R684" s="48"/>
      <c r="S684" s="36">
        <v>19</v>
      </c>
      <c r="T684" s="39"/>
    </row>
    <row r="685" spans="1:26" ht="21.75" customHeight="1" x14ac:dyDescent="0.3">
      <c r="A685" s="1">
        <v>15</v>
      </c>
      <c r="B685" s="20" t="s">
        <v>181</v>
      </c>
      <c r="C685" s="21">
        <v>1978</v>
      </c>
      <c r="D685" s="22"/>
      <c r="E685" s="41">
        <f t="shared" si="31"/>
        <v>23</v>
      </c>
      <c r="F685" s="66">
        <f t="shared" si="32"/>
        <v>2</v>
      </c>
      <c r="G685" s="32">
        <v>12</v>
      </c>
      <c r="N685" s="39"/>
      <c r="O685" s="35"/>
      <c r="R685" s="39">
        <v>11</v>
      </c>
      <c r="S685" s="35"/>
      <c r="T685" s="39"/>
    </row>
    <row r="686" spans="1:26" ht="21.75" customHeight="1" x14ac:dyDescent="0.3">
      <c r="A686" s="1">
        <v>16</v>
      </c>
      <c r="B686" s="42" t="s">
        <v>413</v>
      </c>
      <c r="C686" s="43"/>
      <c r="D686" s="42" t="s">
        <v>414</v>
      </c>
      <c r="E686" s="41">
        <f t="shared" si="31"/>
        <v>21</v>
      </c>
      <c r="F686" s="66">
        <f t="shared" si="32"/>
        <v>1</v>
      </c>
      <c r="G686" s="32"/>
      <c r="H686" s="4">
        <v>21</v>
      </c>
      <c r="N686" s="39"/>
      <c r="O686" s="35"/>
      <c r="R686" s="39"/>
      <c r="S686" s="35"/>
      <c r="T686" s="39"/>
    </row>
    <row r="687" spans="1:26" ht="21.75" customHeight="1" x14ac:dyDescent="0.3">
      <c r="A687" s="1">
        <v>17</v>
      </c>
      <c r="B687" s="31" t="s">
        <v>771</v>
      </c>
      <c r="C687" s="1">
        <v>1981</v>
      </c>
      <c r="D687" s="31" t="s">
        <v>772</v>
      </c>
      <c r="E687" s="41">
        <f t="shared" si="31"/>
        <v>21</v>
      </c>
      <c r="F687" s="66">
        <f t="shared" si="32"/>
        <v>1</v>
      </c>
      <c r="J687" s="39"/>
      <c r="K687" s="4">
        <v>21</v>
      </c>
      <c r="N687" s="39"/>
      <c r="O687" s="35"/>
      <c r="R687" s="39"/>
      <c r="S687" s="35"/>
      <c r="T687" s="39"/>
    </row>
    <row r="688" spans="1:26" ht="21.75" customHeight="1" x14ac:dyDescent="0.3">
      <c r="A688" s="1">
        <v>18</v>
      </c>
      <c r="B688" s="20" t="s">
        <v>833</v>
      </c>
      <c r="C688" s="21"/>
      <c r="D688" s="22" t="s">
        <v>229</v>
      </c>
      <c r="E688" s="41">
        <f t="shared" si="31"/>
        <v>21</v>
      </c>
      <c r="F688" s="66">
        <f t="shared" si="32"/>
        <v>1</v>
      </c>
      <c r="G688" s="32"/>
      <c r="M688" s="36"/>
      <c r="N688" s="48"/>
      <c r="O688" s="36">
        <v>21</v>
      </c>
      <c r="R688" s="39"/>
      <c r="S688" s="35"/>
      <c r="T688" s="39"/>
    </row>
    <row r="689" spans="1:26" ht="21.75" customHeight="1" x14ac:dyDescent="0.3">
      <c r="A689" s="1">
        <v>19</v>
      </c>
      <c r="B689" s="20" t="s">
        <v>890</v>
      </c>
      <c r="C689" s="21"/>
      <c r="D689" s="22" t="s">
        <v>891</v>
      </c>
      <c r="E689" s="41">
        <f t="shared" si="31"/>
        <v>21</v>
      </c>
      <c r="F689" s="66">
        <f t="shared" si="32"/>
        <v>1</v>
      </c>
      <c r="G689" s="32"/>
      <c r="M689" s="36"/>
      <c r="N689" s="48"/>
      <c r="O689" s="36"/>
      <c r="P689" s="48"/>
      <c r="Q689" s="38"/>
      <c r="R689" s="48">
        <v>21</v>
      </c>
      <c r="S689" s="35"/>
      <c r="T689" s="39"/>
    </row>
    <row r="690" spans="1:26" ht="21.75" customHeight="1" x14ac:dyDescent="0.3">
      <c r="A690" s="1">
        <v>20</v>
      </c>
      <c r="B690" s="6" t="s">
        <v>997</v>
      </c>
      <c r="C690" s="21">
        <v>1984</v>
      </c>
      <c r="D690" s="22" t="s">
        <v>987</v>
      </c>
      <c r="E690" s="41">
        <f t="shared" si="31"/>
        <v>21</v>
      </c>
      <c r="F690" s="66">
        <f t="shared" si="32"/>
        <v>1</v>
      </c>
      <c r="G690" s="32"/>
      <c r="M690" s="36"/>
      <c r="N690" s="48"/>
      <c r="O690" s="36"/>
      <c r="P690" s="48"/>
      <c r="Q690" s="38"/>
      <c r="R690" s="48"/>
      <c r="S690" s="36">
        <v>21</v>
      </c>
      <c r="T690" s="39"/>
    </row>
    <row r="691" spans="1:26" ht="21.75" customHeight="1" x14ac:dyDescent="0.3">
      <c r="A691" s="1">
        <v>21</v>
      </c>
      <c r="B691" s="6" t="s">
        <v>1033</v>
      </c>
      <c r="C691" s="21">
        <v>1975</v>
      </c>
      <c r="D691" s="22" t="s">
        <v>59</v>
      </c>
      <c r="E691" s="41">
        <f t="shared" si="31"/>
        <v>21</v>
      </c>
      <c r="F691" s="66">
        <f t="shared" si="32"/>
        <v>1</v>
      </c>
      <c r="G691" s="32"/>
      <c r="M691" s="36"/>
      <c r="N691" s="48"/>
      <c r="O691" s="36"/>
      <c r="P691" s="48"/>
      <c r="Q691" s="38"/>
      <c r="R691" s="48"/>
      <c r="S691" s="36"/>
      <c r="T691" s="48">
        <v>21</v>
      </c>
    </row>
    <row r="692" spans="1:26" ht="21.75" customHeight="1" x14ac:dyDescent="0.3">
      <c r="A692" s="1">
        <v>22</v>
      </c>
      <c r="B692" s="6" t="s">
        <v>1075</v>
      </c>
      <c r="C692" s="21">
        <v>1979</v>
      </c>
      <c r="D692" s="22" t="s">
        <v>1076</v>
      </c>
      <c r="E692" s="41">
        <f t="shared" si="31"/>
        <v>21</v>
      </c>
      <c r="F692" s="66">
        <f t="shared" si="32"/>
        <v>1</v>
      </c>
      <c r="G692" s="32"/>
      <c r="M692" s="36"/>
      <c r="N692" s="48"/>
      <c r="O692" s="36"/>
      <c r="P692" s="48"/>
      <c r="Q692" s="38"/>
      <c r="R692" s="48"/>
      <c r="S692" s="36"/>
      <c r="T692" s="48"/>
      <c r="U692" s="48"/>
      <c r="V692" s="36">
        <v>21</v>
      </c>
    </row>
    <row r="693" spans="1:26" ht="21.75" customHeight="1" x14ac:dyDescent="0.3">
      <c r="A693" s="1">
        <v>23</v>
      </c>
      <c r="B693" s="6" t="s">
        <v>1162</v>
      </c>
      <c r="C693" s="21"/>
      <c r="D693" s="22" t="s">
        <v>1163</v>
      </c>
      <c r="E693" s="41">
        <f t="shared" si="31"/>
        <v>21</v>
      </c>
      <c r="F693" s="66">
        <f t="shared" si="32"/>
        <v>1</v>
      </c>
      <c r="G693" s="32"/>
      <c r="M693" s="36"/>
      <c r="N693" s="48"/>
      <c r="O693" s="36"/>
      <c r="P693" s="48"/>
      <c r="Q693" s="38"/>
      <c r="R693" s="48"/>
      <c r="S693" s="36"/>
      <c r="T693" s="48"/>
      <c r="U693" s="48"/>
      <c r="V693" s="36"/>
      <c r="W693" s="36">
        <v>21</v>
      </c>
    </row>
    <row r="694" spans="1:26" ht="21.75" customHeight="1" x14ac:dyDescent="0.3">
      <c r="A694" s="1">
        <v>24</v>
      </c>
      <c r="B694" s="6" t="s">
        <v>1220</v>
      </c>
      <c r="C694" s="21">
        <v>1984</v>
      </c>
      <c r="D694" s="22" t="s">
        <v>1221</v>
      </c>
      <c r="E694" s="41">
        <f t="shared" si="31"/>
        <v>21</v>
      </c>
      <c r="F694" s="66">
        <f t="shared" si="32"/>
        <v>1</v>
      </c>
      <c r="G694" s="32"/>
      <c r="M694" s="36"/>
      <c r="N694" s="48"/>
      <c r="O694" s="36"/>
      <c r="P694" s="48"/>
      <c r="Q694" s="38"/>
      <c r="R694" s="48"/>
      <c r="S694" s="36"/>
      <c r="T694" s="48"/>
      <c r="U694" s="48"/>
      <c r="V694" s="36"/>
      <c r="W694" s="36"/>
      <c r="X694" s="36"/>
      <c r="Y694" s="36">
        <v>21</v>
      </c>
    </row>
    <row r="695" spans="1:26" ht="21.75" customHeight="1" x14ac:dyDescent="0.3">
      <c r="A695" s="1">
        <v>25</v>
      </c>
      <c r="B695" s="6" t="s">
        <v>1317</v>
      </c>
      <c r="C695" s="21"/>
      <c r="D695" s="22" t="s">
        <v>1318</v>
      </c>
      <c r="E695" s="41">
        <f t="shared" si="31"/>
        <v>21</v>
      </c>
      <c r="F695" s="66">
        <f t="shared" si="32"/>
        <v>1</v>
      </c>
      <c r="G695" s="32"/>
      <c r="M695" s="36"/>
      <c r="N695" s="48"/>
      <c r="O695" s="36"/>
      <c r="P695" s="48"/>
      <c r="Q695" s="38"/>
      <c r="R695" s="48"/>
      <c r="S695" s="36"/>
      <c r="T695" s="48"/>
      <c r="U695" s="48"/>
      <c r="V695" s="36"/>
      <c r="W695" s="36"/>
      <c r="X695" s="36"/>
      <c r="Y695" s="36"/>
      <c r="Z695" s="36">
        <v>21</v>
      </c>
    </row>
    <row r="696" spans="1:26" ht="21.75" customHeight="1" x14ac:dyDescent="0.3">
      <c r="A696" s="1">
        <v>26</v>
      </c>
      <c r="B696" s="20" t="s">
        <v>173</v>
      </c>
      <c r="C696" s="21">
        <v>1981</v>
      </c>
      <c r="D696" s="22" t="s">
        <v>58</v>
      </c>
      <c r="E696" s="41">
        <f t="shared" si="31"/>
        <v>19</v>
      </c>
      <c r="F696" s="66">
        <f t="shared" si="32"/>
        <v>1</v>
      </c>
      <c r="G696" s="32">
        <v>19</v>
      </c>
      <c r="N696" s="39"/>
      <c r="O696" s="35"/>
      <c r="R696" s="39"/>
      <c r="S696" s="35"/>
      <c r="T696" s="39"/>
    </row>
    <row r="697" spans="1:26" ht="21.75" customHeight="1" x14ac:dyDescent="0.3">
      <c r="A697" s="1">
        <v>27</v>
      </c>
      <c r="B697" s="42" t="s">
        <v>350</v>
      </c>
      <c r="C697" s="43">
        <v>1977</v>
      </c>
      <c r="D697" s="42" t="s">
        <v>346</v>
      </c>
      <c r="E697" s="41">
        <f t="shared" si="31"/>
        <v>19</v>
      </c>
      <c r="F697" s="66">
        <f t="shared" si="32"/>
        <v>1</v>
      </c>
      <c r="G697" s="32"/>
      <c r="I697" s="4">
        <v>19</v>
      </c>
      <c r="N697" s="39"/>
      <c r="O697" s="35"/>
      <c r="R697" s="39"/>
      <c r="S697" s="35"/>
      <c r="T697" s="39"/>
    </row>
    <row r="698" spans="1:26" ht="21.75" customHeight="1" x14ac:dyDescent="0.3">
      <c r="A698" s="1">
        <v>28</v>
      </c>
      <c r="B698" s="42" t="s">
        <v>415</v>
      </c>
      <c r="C698" s="43"/>
      <c r="D698" s="42" t="s">
        <v>416</v>
      </c>
      <c r="E698" s="41">
        <f t="shared" si="31"/>
        <v>19</v>
      </c>
      <c r="F698" s="66">
        <f t="shared" si="32"/>
        <v>1</v>
      </c>
      <c r="G698" s="32"/>
      <c r="H698" s="4">
        <v>19</v>
      </c>
      <c r="N698" s="39"/>
      <c r="O698" s="35"/>
      <c r="R698" s="39"/>
      <c r="S698" s="35"/>
      <c r="T698" s="39"/>
    </row>
    <row r="699" spans="1:26" ht="21.75" customHeight="1" x14ac:dyDescent="0.3">
      <c r="A699" s="1">
        <v>29</v>
      </c>
      <c r="B699" s="20" t="s">
        <v>715</v>
      </c>
      <c r="C699" s="21">
        <v>1982</v>
      </c>
      <c r="D699" s="22"/>
      <c r="E699" s="41">
        <f t="shared" si="31"/>
        <v>19</v>
      </c>
      <c r="F699" s="66">
        <f t="shared" si="32"/>
        <v>1</v>
      </c>
      <c r="G699" s="65"/>
      <c r="L699" s="4">
        <v>19</v>
      </c>
      <c r="N699" s="39"/>
      <c r="O699" s="35"/>
      <c r="R699" s="39"/>
      <c r="S699" s="35"/>
      <c r="T699" s="39"/>
    </row>
    <row r="700" spans="1:26" ht="21.75" customHeight="1" x14ac:dyDescent="0.3">
      <c r="A700" s="1">
        <v>30</v>
      </c>
      <c r="B700" s="31" t="s">
        <v>774</v>
      </c>
      <c r="C700" s="1">
        <v>1980</v>
      </c>
      <c r="D700" s="31" t="s">
        <v>248</v>
      </c>
      <c r="E700" s="41">
        <f t="shared" si="31"/>
        <v>19</v>
      </c>
      <c r="F700" s="66">
        <f t="shared" si="32"/>
        <v>1</v>
      </c>
      <c r="J700" s="39"/>
      <c r="K700" s="4">
        <v>19</v>
      </c>
      <c r="N700" s="39"/>
      <c r="O700" s="35"/>
      <c r="R700" s="39"/>
      <c r="S700" s="35"/>
      <c r="T700" s="39"/>
    </row>
    <row r="701" spans="1:26" ht="21.75" customHeight="1" x14ac:dyDescent="0.3">
      <c r="A701" s="1">
        <v>31</v>
      </c>
      <c r="B701" s="6" t="s">
        <v>1077</v>
      </c>
      <c r="C701" s="21">
        <v>1981</v>
      </c>
      <c r="D701" s="22" t="s">
        <v>0</v>
      </c>
      <c r="E701" s="41">
        <f t="shared" si="31"/>
        <v>19</v>
      </c>
      <c r="F701" s="66">
        <f t="shared" si="32"/>
        <v>1</v>
      </c>
      <c r="G701" s="32"/>
      <c r="M701" s="36"/>
      <c r="N701" s="48"/>
      <c r="O701" s="36"/>
      <c r="P701" s="48"/>
      <c r="Q701" s="38"/>
      <c r="R701" s="48"/>
      <c r="S701" s="36"/>
      <c r="T701" s="48"/>
      <c r="U701" s="48"/>
      <c r="V701" s="36">
        <v>19</v>
      </c>
    </row>
    <row r="702" spans="1:26" ht="21.75" customHeight="1" x14ac:dyDescent="0.3">
      <c r="A702" s="1">
        <v>32</v>
      </c>
      <c r="B702" s="6" t="s">
        <v>1319</v>
      </c>
      <c r="C702" s="21"/>
      <c r="D702" s="22" t="s">
        <v>219</v>
      </c>
      <c r="E702" s="41">
        <f t="shared" si="31"/>
        <v>19</v>
      </c>
      <c r="F702" s="66">
        <f t="shared" si="32"/>
        <v>1</v>
      </c>
      <c r="G702" s="32"/>
      <c r="M702" s="36"/>
      <c r="N702" s="48"/>
      <c r="O702" s="36"/>
      <c r="P702" s="48"/>
      <c r="Q702" s="38"/>
      <c r="R702" s="48"/>
      <c r="S702" s="36"/>
      <c r="T702" s="48"/>
      <c r="U702" s="48"/>
      <c r="V702" s="36"/>
      <c r="W702" s="36"/>
      <c r="X702" s="36"/>
      <c r="Y702" s="36"/>
      <c r="Z702" s="36">
        <v>19</v>
      </c>
    </row>
    <row r="703" spans="1:26" ht="21.75" customHeight="1" x14ac:dyDescent="0.3">
      <c r="A703" s="1">
        <v>33</v>
      </c>
      <c r="B703" s="42" t="s">
        <v>351</v>
      </c>
      <c r="C703" s="43">
        <v>1978</v>
      </c>
      <c r="D703" s="42" t="s">
        <v>347</v>
      </c>
      <c r="E703" s="41">
        <f t="shared" ref="E703:E734" si="33">SUM(G703:Z703)</f>
        <v>18</v>
      </c>
      <c r="F703" s="66">
        <f t="shared" si="32"/>
        <v>1</v>
      </c>
      <c r="G703" s="32"/>
      <c r="I703" s="4">
        <v>18</v>
      </c>
      <c r="N703" s="39"/>
      <c r="O703" s="35"/>
      <c r="R703" s="39"/>
      <c r="S703" s="35"/>
      <c r="T703" s="39"/>
    </row>
    <row r="704" spans="1:26" ht="21.75" customHeight="1" x14ac:dyDescent="0.3">
      <c r="A704" s="1">
        <v>34</v>
      </c>
      <c r="B704" s="42" t="s">
        <v>417</v>
      </c>
      <c r="C704" s="43"/>
      <c r="D704" s="42" t="s">
        <v>341</v>
      </c>
      <c r="E704" s="41">
        <f t="shared" si="33"/>
        <v>18</v>
      </c>
      <c r="F704" s="66">
        <f t="shared" si="32"/>
        <v>1</v>
      </c>
      <c r="G704" s="32"/>
      <c r="H704" s="4">
        <v>18</v>
      </c>
      <c r="N704" s="39"/>
      <c r="O704" s="35"/>
      <c r="R704" s="39"/>
      <c r="S704" s="35"/>
      <c r="T704" s="39"/>
    </row>
    <row r="705" spans="1:26" ht="21.75" customHeight="1" x14ac:dyDescent="0.3">
      <c r="A705" s="1">
        <v>35</v>
      </c>
      <c r="B705" s="20" t="s">
        <v>668</v>
      </c>
      <c r="C705" s="21">
        <v>1980</v>
      </c>
      <c r="D705" s="22" t="s">
        <v>669</v>
      </c>
      <c r="E705" s="41">
        <f t="shared" si="33"/>
        <v>18</v>
      </c>
      <c r="F705" s="66">
        <f t="shared" si="32"/>
        <v>1</v>
      </c>
      <c r="G705" s="65"/>
      <c r="J705" s="4">
        <v>18</v>
      </c>
      <c r="N705" s="39"/>
      <c r="O705" s="35"/>
      <c r="R705" s="39"/>
      <c r="S705" s="35"/>
      <c r="T705" s="39"/>
    </row>
    <row r="706" spans="1:26" ht="21.75" customHeight="1" x14ac:dyDescent="0.3">
      <c r="A706" s="1">
        <v>36</v>
      </c>
      <c r="B706" s="20" t="s">
        <v>716</v>
      </c>
      <c r="C706" s="21">
        <v>1982</v>
      </c>
      <c r="D706" s="22" t="s">
        <v>689</v>
      </c>
      <c r="E706" s="41">
        <f t="shared" si="33"/>
        <v>18</v>
      </c>
      <c r="F706" s="66">
        <f t="shared" si="32"/>
        <v>1</v>
      </c>
      <c r="G706" s="65"/>
      <c r="L706" s="4">
        <v>18</v>
      </c>
      <c r="N706" s="39"/>
      <c r="O706" s="35"/>
      <c r="R706" s="39"/>
      <c r="S706" s="35"/>
      <c r="T706" s="39"/>
    </row>
    <row r="707" spans="1:26" ht="21.75" customHeight="1" x14ac:dyDescent="0.3">
      <c r="A707" s="1">
        <v>37</v>
      </c>
      <c r="B707" s="20" t="s">
        <v>892</v>
      </c>
      <c r="C707" s="21"/>
      <c r="D707" s="22" t="s">
        <v>893</v>
      </c>
      <c r="E707" s="41">
        <f t="shared" si="33"/>
        <v>18</v>
      </c>
      <c r="F707" s="66">
        <f t="shared" si="32"/>
        <v>1</v>
      </c>
      <c r="G707" s="32"/>
      <c r="M707" s="36"/>
      <c r="N707" s="48"/>
      <c r="O707" s="36"/>
      <c r="P707" s="48"/>
      <c r="Q707" s="38"/>
      <c r="R707" s="48">
        <v>18</v>
      </c>
      <c r="S707" s="35"/>
      <c r="T707" s="39"/>
    </row>
    <row r="708" spans="1:26" ht="21.75" customHeight="1" x14ac:dyDescent="0.3">
      <c r="A708" s="1">
        <v>38</v>
      </c>
      <c r="B708" s="6" t="s">
        <v>1063</v>
      </c>
      <c r="C708" s="21">
        <v>1980</v>
      </c>
      <c r="D708" s="22" t="s">
        <v>1058</v>
      </c>
      <c r="E708" s="41">
        <f t="shared" si="33"/>
        <v>18</v>
      </c>
      <c r="F708" s="66">
        <f t="shared" si="32"/>
        <v>1</v>
      </c>
      <c r="G708" s="32"/>
      <c r="M708" s="36"/>
      <c r="N708" s="48"/>
      <c r="O708" s="36"/>
      <c r="P708" s="48"/>
      <c r="Q708" s="38"/>
      <c r="R708" s="48"/>
      <c r="S708" s="36"/>
      <c r="T708" s="48"/>
      <c r="U708" s="48">
        <v>18</v>
      </c>
    </row>
    <row r="709" spans="1:26" ht="21.75" customHeight="1" x14ac:dyDescent="0.3">
      <c r="A709" s="1">
        <v>39</v>
      </c>
      <c r="B709" s="6" t="s">
        <v>1320</v>
      </c>
      <c r="C709" s="21"/>
      <c r="D709" s="22" t="s">
        <v>1321</v>
      </c>
      <c r="E709" s="41">
        <f t="shared" si="33"/>
        <v>18</v>
      </c>
      <c r="F709" s="66">
        <f t="shared" si="32"/>
        <v>1</v>
      </c>
      <c r="G709" s="32"/>
      <c r="M709" s="36"/>
      <c r="N709" s="48"/>
      <c r="O709" s="36"/>
      <c r="P709" s="48"/>
      <c r="Q709" s="38"/>
      <c r="R709" s="48"/>
      <c r="S709" s="36"/>
      <c r="T709" s="48"/>
      <c r="U709" s="48"/>
      <c r="V709" s="36"/>
      <c r="W709" s="36"/>
      <c r="X709" s="36"/>
      <c r="Y709" s="36"/>
      <c r="Z709" s="36">
        <v>18</v>
      </c>
    </row>
    <row r="710" spans="1:26" ht="21.75" customHeight="1" x14ac:dyDescent="0.3">
      <c r="A710" s="1">
        <v>40</v>
      </c>
      <c r="B710" s="20" t="s">
        <v>176</v>
      </c>
      <c r="C710" s="21">
        <v>1979</v>
      </c>
      <c r="D710" s="22"/>
      <c r="E710" s="41">
        <f t="shared" si="33"/>
        <v>17</v>
      </c>
      <c r="F710" s="66">
        <f t="shared" si="32"/>
        <v>1</v>
      </c>
      <c r="G710" s="32">
        <v>17</v>
      </c>
      <c r="N710" s="39"/>
      <c r="O710" s="35"/>
      <c r="R710" s="39"/>
      <c r="S710" s="35"/>
      <c r="T710" s="39"/>
    </row>
    <row r="711" spans="1:26" ht="21.75" customHeight="1" x14ac:dyDescent="0.3">
      <c r="A711" s="1">
        <v>41</v>
      </c>
      <c r="B711" s="42" t="s">
        <v>418</v>
      </c>
      <c r="C711" s="43"/>
      <c r="D711" s="42" t="s">
        <v>341</v>
      </c>
      <c r="E711" s="41">
        <f t="shared" si="33"/>
        <v>17</v>
      </c>
      <c r="F711" s="66">
        <f t="shared" si="32"/>
        <v>1</v>
      </c>
      <c r="G711" s="32"/>
      <c r="H711" s="4">
        <v>17</v>
      </c>
      <c r="N711" s="39"/>
      <c r="O711" s="35"/>
      <c r="R711" s="39"/>
      <c r="S711" s="35"/>
      <c r="T711" s="39"/>
    </row>
    <row r="712" spans="1:26" ht="21.75" customHeight="1" x14ac:dyDescent="0.3">
      <c r="A712" s="1">
        <v>42</v>
      </c>
      <c r="B712" s="20" t="s">
        <v>835</v>
      </c>
      <c r="C712" s="21"/>
      <c r="D712" s="22" t="s">
        <v>836</v>
      </c>
      <c r="E712" s="41">
        <f t="shared" si="33"/>
        <v>17</v>
      </c>
      <c r="F712" s="66">
        <f t="shared" si="32"/>
        <v>1</v>
      </c>
      <c r="G712" s="32"/>
      <c r="M712" s="36"/>
      <c r="N712" s="48"/>
      <c r="O712" s="36">
        <v>17</v>
      </c>
      <c r="R712" s="39"/>
      <c r="S712" s="35"/>
      <c r="T712" s="39"/>
    </row>
    <row r="713" spans="1:26" ht="21.75" customHeight="1" x14ac:dyDescent="0.3">
      <c r="A713" s="1">
        <v>43</v>
      </c>
      <c r="B713" s="6" t="s">
        <v>1064</v>
      </c>
      <c r="C713" s="21">
        <v>1980</v>
      </c>
      <c r="D713" s="22" t="s">
        <v>58</v>
      </c>
      <c r="E713" s="41">
        <f t="shared" si="33"/>
        <v>17</v>
      </c>
      <c r="F713" s="66">
        <f t="shared" si="32"/>
        <v>1</v>
      </c>
      <c r="G713" s="32"/>
      <c r="M713" s="36"/>
      <c r="N713" s="48"/>
      <c r="O713" s="36"/>
      <c r="P713" s="48"/>
      <c r="Q713" s="38"/>
      <c r="R713" s="48"/>
      <c r="S713" s="36"/>
      <c r="T713" s="48"/>
      <c r="U713" s="48">
        <v>17</v>
      </c>
    </row>
    <row r="714" spans="1:26" ht="21.75" customHeight="1" x14ac:dyDescent="0.3">
      <c r="A714" s="1">
        <v>44</v>
      </c>
      <c r="B714" s="6" t="s">
        <v>1322</v>
      </c>
      <c r="C714" s="21"/>
      <c r="D714" s="22" t="s">
        <v>1323</v>
      </c>
      <c r="E714" s="41">
        <f t="shared" si="33"/>
        <v>17</v>
      </c>
      <c r="F714" s="66">
        <f t="shared" si="32"/>
        <v>1</v>
      </c>
      <c r="G714" s="32"/>
      <c r="M714" s="36"/>
      <c r="N714" s="48"/>
      <c r="O714" s="36"/>
      <c r="P714" s="48"/>
      <c r="Q714" s="38"/>
      <c r="R714" s="48"/>
      <c r="S714" s="36"/>
      <c r="T714" s="48"/>
      <c r="U714" s="48"/>
      <c r="V714" s="36"/>
      <c r="W714" s="36"/>
      <c r="X714" s="36"/>
      <c r="Y714" s="36"/>
      <c r="Z714" s="36">
        <v>17</v>
      </c>
    </row>
    <row r="715" spans="1:26" ht="21.75" customHeight="1" x14ac:dyDescent="0.3">
      <c r="A715" s="1">
        <v>45</v>
      </c>
      <c r="B715" s="42" t="s">
        <v>419</v>
      </c>
      <c r="C715" s="43"/>
      <c r="D715" s="42" t="s">
        <v>421</v>
      </c>
      <c r="E715" s="41">
        <f t="shared" si="33"/>
        <v>16</v>
      </c>
      <c r="F715" s="66">
        <f t="shared" si="32"/>
        <v>1</v>
      </c>
      <c r="G715" s="32"/>
      <c r="H715" s="4">
        <v>16</v>
      </c>
      <c r="N715" s="39"/>
      <c r="O715" s="35"/>
      <c r="R715" s="39"/>
      <c r="S715" s="35"/>
      <c r="T715" s="39"/>
    </row>
    <row r="716" spans="1:26" ht="21.75" customHeight="1" x14ac:dyDescent="0.3">
      <c r="A716" s="1">
        <v>46</v>
      </c>
      <c r="B716" s="20" t="s">
        <v>177</v>
      </c>
      <c r="C716" s="21">
        <v>1976</v>
      </c>
      <c r="D716" s="22"/>
      <c r="E716" s="41">
        <f t="shared" si="33"/>
        <v>16</v>
      </c>
      <c r="F716" s="66">
        <f t="shared" si="32"/>
        <v>1</v>
      </c>
      <c r="G716" s="32">
        <v>16</v>
      </c>
      <c r="N716" s="39"/>
      <c r="O716" s="35"/>
      <c r="R716" s="39"/>
      <c r="S716" s="35"/>
      <c r="T716" s="39"/>
    </row>
    <row r="717" spans="1:26" ht="21.75" customHeight="1" x14ac:dyDescent="0.3">
      <c r="A717" s="1">
        <v>47</v>
      </c>
      <c r="B717" s="20" t="s">
        <v>670</v>
      </c>
      <c r="C717" s="21">
        <v>1982</v>
      </c>
      <c r="D717" s="22" t="s">
        <v>671</v>
      </c>
      <c r="E717" s="41">
        <f t="shared" si="33"/>
        <v>16</v>
      </c>
      <c r="F717" s="66">
        <f t="shared" si="32"/>
        <v>1</v>
      </c>
      <c r="G717" s="65"/>
      <c r="J717" s="4">
        <v>16</v>
      </c>
      <c r="N717" s="39"/>
      <c r="O717" s="35"/>
      <c r="R717" s="39"/>
      <c r="S717" s="35"/>
      <c r="T717" s="39"/>
    </row>
    <row r="718" spans="1:26" ht="21.75" customHeight="1" x14ac:dyDescent="0.3">
      <c r="A718" s="1">
        <v>48</v>
      </c>
      <c r="B718" s="31" t="s">
        <v>779</v>
      </c>
      <c r="C718" s="1">
        <v>1975</v>
      </c>
      <c r="D718" s="31" t="s">
        <v>780</v>
      </c>
      <c r="E718" s="41">
        <f t="shared" si="33"/>
        <v>16</v>
      </c>
      <c r="F718" s="66">
        <f t="shared" si="32"/>
        <v>1</v>
      </c>
      <c r="J718" s="39"/>
      <c r="K718" s="4">
        <v>16</v>
      </c>
      <c r="N718" s="39"/>
      <c r="O718" s="35"/>
      <c r="R718" s="39"/>
      <c r="S718" s="35"/>
      <c r="T718" s="39"/>
    </row>
    <row r="719" spans="1:26" ht="21.75" customHeight="1" x14ac:dyDescent="0.3">
      <c r="A719" s="1">
        <v>49</v>
      </c>
      <c r="B719" s="20" t="s">
        <v>837</v>
      </c>
      <c r="C719" s="21"/>
      <c r="D719" s="22"/>
      <c r="E719" s="41">
        <f t="shared" si="33"/>
        <v>16</v>
      </c>
      <c r="F719" s="66">
        <f t="shared" si="32"/>
        <v>1</v>
      </c>
      <c r="G719" s="32"/>
      <c r="M719" s="36"/>
      <c r="N719" s="48"/>
      <c r="O719" s="36">
        <v>16</v>
      </c>
      <c r="R719" s="39"/>
      <c r="S719" s="35"/>
      <c r="T719" s="39"/>
    </row>
    <row r="720" spans="1:26" ht="21.75" customHeight="1" x14ac:dyDescent="0.3">
      <c r="A720" s="1">
        <v>50</v>
      </c>
      <c r="B720" s="6" t="s">
        <v>1065</v>
      </c>
      <c r="C720" s="21">
        <v>1977</v>
      </c>
      <c r="D720" s="22" t="s">
        <v>1040</v>
      </c>
      <c r="E720" s="41">
        <f t="shared" si="33"/>
        <v>16</v>
      </c>
      <c r="F720" s="66">
        <f t="shared" si="32"/>
        <v>1</v>
      </c>
      <c r="G720" s="32"/>
      <c r="M720" s="36"/>
      <c r="N720" s="48"/>
      <c r="O720" s="36"/>
      <c r="P720" s="48"/>
      <c r="Q720" s="38"/>
      <c r="R720" s="48"/>
      <c r="S720" s="36"/>
      <c r="T720" s="48"/>
      <c r="U720" s="48">
        <v>16</v>
      </c>
    </row>
    <row r="721" spans="1:26" ht="21.75" customHeight="1" x14ac:dyDescent="0.3">
      <c r="A721" s="1">
        <v>51</v>
      </c>
      <c r="B721" s="6" t="s">
        <v>1078</v>
      </c>
      <c r="C721" s="21">
        <v>1981</v>
      </c>
      <c r="D721" s="22" t="s">
        <v>1079</v>
      </c>
      <c r="E721" s="41">
        <f t="shared" si="33"/>
        <v>16</v>
      </c>
      <c r="F721" s="66">
        <f t="shared" si="32"/>
        <v>1</v>
      </c>
      <c r="G721" s="32"/>
      <c r="M721" s="36"/>
      <c r="N721" s="48"/>
      <c r="O721" s="36"/>
      <c r="P721" s="48"/>
      <c r="Q721" s="38"/>
      <c r="R721" s="48"/>
      <c r="S721" s="36"/>
      <c r="T721" s="48"/>
      <c r="U721" s="48"/>
      <c r="V721" s="36">
        <v>16</v>
      </c>
    </row>
    <row r="722" spans="1:26" ht="21.75" customHeight="1" x14ac:dyDescent="0.3">
      <c r="A722" s="1">
        <v>52</v>
      </c>
      <c r="B722" s="6" t="s">
        <v>1222</v>
      </c>
      <c r="C722" s="21">
        <v>1982</v>
      </c>
      <c r="D722" s="22" t="s">
        <v>0</v>
      </c>
      <c r="E722" s="41">
        <f t="shared" si="33"/>
        <v>16</v>
      </c>
      <c r="F722" s="66">
        <f t="shared" si="32"/>
        <v>1</v>
      </c>
      <c r="G722" s="32"/>
      <c r="M722" s="36"/>
      <c r="N722" s="48"/>
      <c r="O722" s="36"/>
      <c r="P722" s="48"/>
      <c r="Q722" s="38"/>
      <c r="R722" s="48"/>
      <c r="S722" s="36"/>
      <c r="T722" s="48"/>
      <c r="U722" s="48"/>
      <c r="V722" s="36"/>
      <c r="W722" s="36"/>
      <c r="X722" s="36"/>
      <c r="Y722" s="36">
        <v>16</v>
      </c>
      <c r="Z722" s="35"/>
    </row>
    <row r="723" spans="1:26" ht="21.75" customHeight="1" x14ac:dyDescent="0.3">
      <c r="A723" s="1">
        <v>53</v>
      </c>
      <c r="B723" s="20" t="s">
        <v>178</v>
      </c>
      <c r="C723" s="21">
        <v>1981</v>
      </c>
      <c r="D723" s="22"/>
      <c r="E723" s="41">
        <f t="shared" si="33"/>
        <v>15</v>
      </c>
      <c r="F723" s="66">
        <f t="shared" si="32"/>
        <v>1</v>
      </c>
      <c r="G723" s="32">
        <v>15</v>
      </c>
      <c r="N723" s="39"/>
      <c r="O723" s="35"/>
      <c r="R723" s="39"/>
      <c r="S723" s="35"/>
      <c r="T723" s="39"/>
      <c r="V723" s="33"/>
      <c r="Z723" s="35"/>
    </row>
    <row r="724" spans="1:26" ht="21.75" customHeight="1" x14ac:dyDescent="0.3">
      <c r="A724" s="1">
        <v>54</v>
      </c>
      <c r="B724" s="31" t="s">
        <v>781</v>
      </c>
      <c r="C724" s="1">
        <v>1977</v>
      </c>
      <c r="D724" s="31" t="s">
        <v>782</v>
      </c>
      <c r="E724" s="41">
        <f t="shared" si="33"/>
        <v>15</v>
      </c>
      <c r="F724" s="66">
        <f t="shared" si="32"/>
        <v>1</v>
      </c>
      <c r="J724" s="39"/>
      <c r="K724" s="4">
        <v>15</v>
      </c>
      <c r="N724" s="39"/>
      <c r="O724" s="35"/>
      <c r="R724" s="39"/>
      <c r="S724" s="35"/>
      <c r="T724" s="39"/>
      <c r="V724" s="33"/>
      <c r="Z724" s="35"/>
    </row>
    <row r="725" spans="1:26" ht="21.75" customHeight="1" x14ac:dyDescent="0.3">
      <c r="A725" s="1">
        <v>55</v>
      </c>
      <c r="B725" s="20" t="s">
        <v>895</v>
      </c>
      <c r="C725" s="21"/>
      <c r="D725" s="22" t="s">
        <v>896</v>
      </c>
      <c r="E725" s="41">
        <f t="shared" si="33"/>
        <v>15</v>
      </c>
      <c r="F725" s="66">
        <f t="shared" si="32"/>
        <v>1</v>
      </c>
      <c r="G725" s="32"/>
      <c r="M725" s="36"/>
      <c r="N725" s="48"/>
      <c r="O725" s="36"/>
      <c r="P725" s="48"/>
      <c r="Q725" s="38"/>
      <c r="R725" s="48">
        <v>15</v>
      </c>
      <c r="S725" s="35"/>
      <c r="T725" s="39"/>
      <c r="V725" s="33"/>
      <c r="Z725" s="35"/>
    </row>
    <row r="726" spans="1:26" ht="21.75" customHeight="1" x14ac:dyDescent="0.3">
      <c r="A726" s="1">
        <v>56</v>
      </c>
      <c r="B726" s="6" t="s">
        <v>998</v>
      </c>
      <c r="C726" s="21">
        <v>1981</v>
      </c>
      <c r="D726" s="22" t="s">
        <v>999</v>
      </c>
      <c r="E726" s="41">
        <f t="shared" si="33"/>
        <v>15</v>
      </c>
      <c r="F726" s="66">
        <f t="shared" si="32"/>
        <v>1</v>
      </c>
      <c r="G726" s="32"/>
      <c r="M726" s="36"/>
      <c r="N726" s="48"/>
      <c r="O726" s="36"/>
      <c r="P726" s="48"/>
      <c r="Q726" s="38"/>
      <c r="R726" s="48"/>
      <c r="S726" s="36">
        <v>15</v>
      </c>
      <c r="T726" s="39"/>
      <c r="V726" s="33"/>
      <c r="Z726" s="35"/>
    </row>
    <row r="727" spans="1:26" ht="21.75" customHeight="1" x14ac:dyDescent="0.3">
      <c r="A727" s="1">
        <v>57</v>
      </c>
      <c r="B727" s="6" t="s">
        <v>1164</v>
      </c>
      <c r="C727" s="21"/>
      <c r="D727" s="22"/>
      <c r="E727" s="41">
        <f t="shared" si="33"/>
        <v>15</v>
      </c>
      <c r="F727" s="66">
        <f t="shared" si="32"/>
        <v>1</v>
      </c>
      <c r="G727" s="32"/>
      <c r="M727" s="36"/>
      <c r="N727" s="48"/>
      <c r="O727" s="36"/>
      <c r="P727" s="48"/>
      <c r="Q727" s="38"/>
      <c r="R727" s="48"/>
      <c r="S727" s="36"/>
      <c r="T727" s="48"/>
      <c r="U727" s="48"/>
      <c r="V727" s="36"/>
      <c r="W727" s="36">
        <v>15</v>
      </c>
      <c r="Z727" s="35"/>
    </row>
    <row r="728" spans="1:26" ht="21.75" customHeight="1" x14ac:dyDescent="0.3">
      <c r="A728" s="1">
        <v>58</v>
      </c>
      <c r="B728" s="6" t="s">
        <v>1223</v>
      </c>
      <c r="C728" s="21">
        <v>1980</v>
      </c>
      <c r="D728" s="22"/>
      <c r="E728" s="41">
        <f t="shared" si="33"/>
        <v>15</v>
      </c>
      <c r="F728" s="66">
        <f t="shared" si="32"/>
        <v>1</v>
      </c>
      <c r="G728" s="32"/>
      <c r="M728" s="36"/>
      <c r="N728" s="48"/>
      <c r="O728" s="36"/>
      <c r="P728" s="48"/>
      <c r="Q728" s="38"/>
      <c r="R728" s="48"/>
      <c r="S728" s="36"/>
      <c r="T728" s="48"/>
      <c r="U728" s="48"/>
      <c r="V728" s="36"/>
      <c r="W728" s="36"/>
      <c r="X728" s="36"/>
      <c r="Y728" s="36">
        <v>15</v>
      </c>
      <c r="Z728" s="35"/>
    </row>
    <row r="729" spans="1:26" ht="21.75" customHeight="1" x14ac:dyDescent="0.3">
      <c r="A729" s="1">
        <v>59</v>
      </c>
      <c r="B729" s="6" t="s">
        <v>1324</v>
      </c>
      <c r="C729" s="21"/>
      <c r="D729" s="22" t="s">
        <v>59</v>
      </c>
      <c r="E729" s="41">
        <f t="shared" si="33"/>
        <v>15</v>
      </c>
      <c r="F729" s="66">
        <f t="shared" si="32"/>
        <v>1</v>
      </c>
      <c r="G729" s="32"/>
      <c r="M729" s="36"/>
      <c r="N729" s="48"/>
      <c r="O729" s="36"/>
      <c r="P729" s="48"/>
      <c r="Q729" s="38"/>
      <c r="R729" s="48"/>
      <c r="S729" s="36"/>
      <c r="T729" s="48"/>
      <c r="U729" s="48"/>
      <c r="V729" s="36"/>
      <c r="W729" s="36"/>
      <c r="X729" s="36"/>
      <c r="Y729" s="36"/>
      <c r="Z729" s="36">
        <v>15</v>
      </c>
    </row>
    <row r="730" spans="1:26" ht="21.75" customHeight="1" x14ac:dyDescent="0.3">
      <c r="A730" s="1">
        <v>60</v>
      </c>
      <c r="B730" s="42" t="s">
        <v>422</v>
      </c>
      <c r="C730" s="43"/>
      <c r="D730" s="42" t="s">
        <v>423</v>
      </c>
      <c r="E730" s="41">
        <f t="shared" si="33"/>
        <v>14</v>
      </c>
      <c r="F730" s="66">
        <f t="shared" si="32"/>
        <v>1</v>
      </c>
      <c r="G730" s="32"/>
      <c r="H730" s="4">
        <v>14</v>
      </c>
      <c r="N730" s="39"/>
      <c r="O730" s="35"/>
      <c r="R730" s="39"/>
      <c r="S730" s="35"/>
      <c r="T730" s="39"/>
      <c r="V730" s="33"/>
      <c r="Z730" s="35"/>
    </row>
    <row r="731" spans="1:26" ht="21.75" customHeight="1" x14ac:dyDescent="0.3">
      <c r="A731" s="1">
        <v>61</v>
      </c>
      <c r="B731" s="20" t="s">
        <v>672</v>
      </c>
      <c r="C731" s="21">
        <v>1976</v>
      </c>
      <c r="D731" s="22" t="s">
        <v>654</v>
      </c>
      <c r="E731" s="41">
        <f t="shared" si="33"/>
        <v>14</v>
      </c>
      <c r="F731" s="66">
        <f t="shared" si="32"/>
        <v>1</v>
      </c>
      <c r="G731" s="64"/>
      <c r="J731" s="4">
        <v>14</v>
      </c>
      <c r="N731" s="39"/>
      <c r="O731" s="35"/>
      <c r="R731" s="39"/>
      <c r="S731" s="35"/>
      <c r="T731" s="39"/>
      <c r="V731" s="33"/>
      <c r="Z731" s="35"/>
    </row>
    <row r="732" spans="1:26" ht="21.75" customHeight="1" x14ac:dyDescent="0.3">
      <c r="A732" s="1">
        <v>62</v>
      </c>
      <c r="B732" s="31" t="s">
        <v>783</v>
      </c>
      <c r="C732" s="1">
        <v>1976</v>
      </c>
      <c r="D732" s="31" t="s">
        <v>782</v>
      </c>
      <c r="E732" s="44">
        <f t="shared" si="33"/>
        <v>14</v>
      </c>
      <c r="F732" s="66">
        <f t="shared" si="32"/>
        <v>1</v>
      </c>
      <c r="J732" s="39"/>
      <c r="K732" s="4">
        <v>14</v>
      </c>
      <c r="N732" s="39"/>
      <c r="O732" s="35"/>
      <c r="R732" s="39"/>
      <c r="S732" s="35"/>
      <c r="T732" s="39"/>
      <c r="V732" s="33"/>
      <c r="W732" s="35"/>
      <c r="Z732" s="36"/>
    </row>
    <row r="733" spans="1:26" ht="21.75" customHeight="1" x14ac:dyDescent="0.3">
      <c r="A733" s="1">
        <v>63</v>
      </c>
      <c r="B733" s="6" t="s">
        <v>1080</v>
      </c>
      <c r="C733" s="21">
        <v>1978</v>
      </c>
      <c r="D733" s="22" t="s">
        <v>341</v>
      </c>
      <c r="E733" s="49">
        <f t="shared" si="33"/>
        <v>14</v>
      </c>
      <c r="F733" s="66">
        <f t="shared" si="32"/>
        <v>1</v>
      </c>
      <c r="G733" s="32"/>
      <c r="M733" s="36"/>
      <c r="N733" s="48"/>
      <c r="O733" s="36"/>
      <c r="P733" s="48"/>
      <c r="Q733" s="38"/>
      <c r="R733" s="48"/>
      <c r="S733" s="36"/>
      <c r="T733" s="48"/>
      <c r="U733" s="48"/>
      <c r="V733" s="36">
        <v>14</v>
      </c>
      <c r="W733" s="35"/>
      <c r="Z733" s="36"/>
    </row>
    <row r="734" spans="1:26" ht="21.75" customHeight="1" x14ac:dyDescent="0.3">
      <c r="A734" s="1">
        <v>64</v>
      </c>
      <c r="B734" s="6" t="s">
        <v>1325</v>
      </c>
      <c r="C734" s="21"/>
      <c r="D734" s="22" t="s">
        <v>1326</v>
      </c>
      <c r="E734" s="49">
        <f t="shared" si="33"/>
        <v>14</v>
      </c>
      <c r="F734" s="66">
        <f t="shared" si="32"/>
        <v>1</v>
      </c>
      <c r="G734" s="32"/>
      <c r="M734" s="36"/>
      <c r="N734" s="48"/>
      <c r="O734" s="36"/>
      <c r="P734" s="48"/>
      <c r="Q734" s="38"/>
      <c r="R734" s="48"/>
      <c r="S734" s="36"/>
      <c r="T734" s="48"/>
      <c r="U734" s="48"/>
      <c r="V734" s="36"/>
      <c r="W734" s="36"/>
      <c r="X734" s="36"/>
      <c r="Y734" s="36"/>
      <c r="Z734" s="36">
        <v>14</v>
      </c>
    </row>
    <row r="735" spans="1:26" ht="21.75" customHeight="1" x14ac:dyDescent="0.3">
      <c r="A735" s="1">
        <v>65</v>
      </c>
      <c r="B735" s="42" t="s">
        <v>424</v>
      </c>
      <c r="C735" s="43"/>
      <c r="D735" s="42" t="s">
        <v>425</v>
      </c>
      <c r="E735" s="49">
        <f t="shared" ref="E735:E766" si="34">SUM(G735:Z735)</f>
        <v>13</v>
      </c>
      <c r="F735" s="66">
        <f t="shared" ref="F735:F798" si="35">COUNT(G735:Z735)</f>
        <v>1</v>
      </c>
      <c r="G735" s="32"/>
      <c r="H735" s="4">
        <v>13</v>
      </c>
      <c r="N735" s="39"/>
      <c r="O735" s="35"/>
      <c r="R735" s="39"/>
      <c r="S735" s="35"/>
      <c r="T735" s="39"/>
      <c r="V735" s="33"/>
      <c r="W735" s="35"/>
      <c r="Z735" s="36"/>
    </row>
    <row r="736" spans="1:26" ht="21.75" customHeight="1" x14ac:dyDescent="0.3">
      <c r="A736" s="1">
        <v>66</v>
      </c>
      <c r="B736" s="20" t="s">
        <v>180</v>
      </c>
      <c r="C736" s="21">
        <v>1980</v>
      </c>
      <c r="D736" s="22"/>
      <c r="E736" s="49">
        <f t="shared" si="34"/>
        <v>13</v>
      </c>
      <c r="F736" s="66">
        <f t="shared" si="35"/>
        <v>1</v>
      </c>
      <c r="G736" s="32">
        <v>13</v>
      </c>
      <c r="N736" s="39"/>
      <c r="O736" s="35"/>
      <c r="R736" s="39"/>
      <c r="S736" s="35"/>
      <c r="T736" s="39"/>
      <c r="V736" s="33"/>
      <c r="W736" s="35"/>
      <c r="X736" s="36"/>
      <c r="Y736" s="36"/>
      <c r="Z736" s="36"/>
    </row>
    <row r="737" spans="1:26" ht="21.75" customHeight="1" x14ac:dyDescent="0.3">
      <c r="A737" s="1">
        <v>67</v>
      </c>
      <c r="B737" s="20" t="s">
        <v>673</v>
      </c>
      <c r="C737" s="21">
        <v>1981</v>
      </c>
      <c r="D737" s="22" t="s">
        <v>617</v>
      </c>
      <c r="E737" s="49">
        <f t="shared" si="34"/>
        <v>13</v>
      </c>
      <c r="F737" s="66">
        <f t="shared" si="35"/>
        <v>1</v>
      </c>
      <c r="G737" s="65"/>
      <c r="J737" s="4">
        <v>13</v>
      </c>
      <c r="N737" s="39"/>
      <c r="O737" s="35"/>
      <c r="R737" s="39"/>
      <c r="S737" s="35"/>
      <c r="T737" s="39"/>
      <c r="V737" s="33"/>
      <c r="W737" s="35"/>
      <c r="X737" s="36"/>
      <c r="Y737" s="36"/>
      <c r="Z737" s="36"/>
    </row>
    <row r="738" spans="1:26" ht="21.75" customHeight="1" x14ac:dyDescent="0.3">
      <c r="A738" s="1">
        <v>68</v>
      </c>
      <c r="B738" s="20" t="s">
        <v>838</v>
      </c>
      <c r="C738" s="21"/>
      <c r="D738" s="22" t="s">
        <v>839</v>
      </c>
      <c r="E738" s="49">
        <f t="shared" si="34"/>
        <v>13</v>
      </c>
      <c r="F738" s="66">
        <f t="shared" si="35"/>
        <v>1</v>
      </c>
      <c r="G738" s="32"/>
      <c r="M738" s="36"/>
      <c r="N738" s="48"/>
      <c r="O738" s="36">
        <v>13</v>
      </c>
      <c r="R738" s="39"/>
      <c r="S738" s="35"/>
      <c r="T738" s="39"/>
      <c r="V738" s="33"/>
      <c r="W738" s="36"/>
      <c r="X738" s="36"/>
      <c r="Y738" s="36"/>
      <c r="Z738" s="36"/>
    </row>
    <row r="739" spans="1:26" ht="21.75" customHeight="1" x14ac:dyDescent="0.3">
      <c r="A739" s="1">
        <v>69</v>
      </c>
      <c r="B739" s="20" t="s">
        <v>897</v>
      </c>
      <c r="C739" s="21"/>
      <c r="D739" s="22" t="s">
        <v>898</v>
      </c>
      <c r="E739" s="49">
        <f t="shared" si="34"/>
        <v>13</v>
      </c>
      <c r="F739" s="66">
        <f t="shared" si="35"/>
        <v>1</v>
      </c>
      <c r="G739" s="32"/>
      <c r="M739" s="36"/>
      <c r="N739" s="48"/>
      <c r="O739" s="36"/>
      <c r="P739" s="48"/>
      <c r="Q739" s="38"/>
      <c r="R739" s="48">
        <v>13</v>
      </c>
      <c r="S739" s="35"/>
      <c r="T739" s="39"/>
      <c r="V739" s="35"/>
      <c r="W739" s="36"/>
      <c r="X739" s="36"/>
      <c r="Y739" s="36"/>
      <c r="Z739" s="36"/>
    </row>
    <row r="740" spans="1:26" ht="21.75" customHeight="1" x14ac:dyDescent="0.3">
      <c r="A740" s="1">
        <v>70</v>
      </c>
      <c r="B740" s="6" t="s">
        <v>1081</v>
      </c>
      <c r="C740" s="21">
        <v>1979</v>
      </c>
      <c r="D740" s="22" t="s">
        <v>1082</v>
      </c>
      <c r="E740" s="53">
        <f t="shared" si="34"/>
        <v>13</v>
      </c>
      <c r="F740" s="66">
        <f t="shared" si="35"/>
        <v>1</v>
      </c>
      <c r="G740" s="32"/>
      <c r="M740" s="36"/>
      <c r="N740" s="48"/>
      <c r="O740" s="36"/>
      <c r="P740" s="48"/>
      <c r="Q740" s="38"/>
      <c r="R740" s="48"/>
      <c r="S740" s="36"/>
      <c r="T740" s="48"/>
      <c r="U740" s="48"/>
      <c r="V740" s="36">
        <v>13</v>
      </c>
      <c r="W740" s="36"/>
      <c r="X740" s="36"/>
      <c r="Y740" s="36"/>
      <c r="Z740" s="36"/>
    </row>
    <row r="741" spans="1:26" ht="21.75" customHeight="1" x14ac:dyDescent="0.3">
      <c r="A741" s="1">
        <v>71</v>
      </c>
      <c r="B741" s="6" t="s">
        <v>1165</v>
      </c>
      <c r="C741" s="21"/>
      <c r="D741" s="22"/>
      <c r="E741" s="53">
        <f t="shared" si="34"/>
        <v>13</v>
      </c>
      <c r="F741" s="66">
        <f t="shared" si="35"/>
        <v>1</v>
      </c>
      <c r="G741" s="32"/>
      <c r="M741" s="36"/>
      <c r="N741" s="48"/>
      <c r="O741" s="36"/>
      <c r="P741" s="48"/>
      <c r="Q741" s="38"/>
      <c r="R741" s="48"/>
      <c r="S741" s="36"/>
      <c r="T741" s="48"/>
      <c r="U741" s="48"/>
      <c r="V741" s="36"/>
      <c r="W741" s="36">
        <v>13</v>
      </c>
      <c r="X741" s="36"/>
      <c r="Y741" s="36"/>
      <c r="Z741" s="36"/>
    </row>
    <row r="742" spans="1:26" ht="21.75" customHeight="1" x14ac:dyDescent="0.3">
      <c r="A742" s="1">
        <v>72</v>
      </c>
      <c r="B742" s="6" t="s">
        <v>1224</v>
      </c>
      <c r="C742" s="21">
        <v>1984</v>
      </c>
      <c r="D742" s="22" t="s">
        <v>0</v>
      </c>
      <c r="E742" s="53">
        <f t="shared" si="34"/>
        <v>13</v>
      </c>
      <c r="F742" s="66">
        <f t="shared" si="35"/>
        <v>1</v>
      </c>
      <c r="G742" s="32"/>
      <c r="M742" s="36"/>
      <c r="N742" s="48"/>
      <c r="O742" s="36"/>
      <c r="P742" s="48"/>
      <c r="Q742" s="38"/>
      <c r="R742" s="48"/>
      <c r="S742" s="36"/>
      <c r="T742" s="48"/>
      <c r="U742" s="48"/>
      <c r="V742" s="36"/>
      <c r="W742" s="36"/>
      <c r="X742" s="36"/>
      <c r="Y742" s="36">
        <v>13</v>
      </c>
      <c r="Z742" s="36"/>
    </row>
    <row r="743" spans="1:26" ht="21.75" customHeight="1" x14ac:dyDescent="0.3">
      <c r="A743" s="1">
        <v>73</v>
      </c>
      <c r="B743" s="6" t="s">
        <v>1327</v>
      </c>
      <c r="C743" s="21"/>
      <c r="D743" s="22"/>
      <c r="E743" s="53">
        <f t="shared" si="34"/>
        <v>13</v>
      </c>
      <c r="F743" s="66">
        <f t="shared" si="35"/>
        <v>1</v>
      </c>
      <c r="G743" s="32"/>
      <c r="M743" s="36"/>
      <c r="N743" s="48"/>
      <c r="O743" s="36"/>
      <c r="P743" s="48"/>
      <c r="Q743" s="38"/>
      <c r="R743" s="48"/>
      <c r="S743" s="36"/>
      <c r="T743" s="48"/>
      <c r="U743" s="48"/>
      <c r="V743" s="36"/>
      <c r="W743" s="36"/>
      <c r="X743" s="36"/>
      <c r="Y743" s="36"/>
      <c r="Z743" s="36">
        <v>13</v>
      </c>
    </row>
    <row r="744" spans="1:26" ht="21.75" customHeight="1" x14ac:dyDescent="0.3">
      <c r="A744" s="1">
        <v>74</v>
      </c>
      <c r="B744" s="20" t="s">
        <v>840</v>
      </c>
      <c r="C744" s="21"/>
      <c r="D744" s="22" t="s">
        <v>408</v>
      </c>
      <c r="E744" s="53">
        <f t="shared" si="34"/>
        <v>12</v>
      </c>
      <c r="F744" s="66">
        <f t="shared" si="35"/>
        <v>1</v>
      </c>
      <c r="G744" s="32"/>
      <c r="M744" s="36"/>
      <c r="N744" s="48"/>
      <c r="O744" s="36">
        <v>12</v>
      </c>
      <c r="R744" s="39"/>
      <c r="S744" s="35"/>
      <c r="T744" s="39"/>
      <c r="V744" s="35"/>
      <c r="W744" s="36"/>
      <c r="X744" s="36"/>
      <c r="Y744" s="36"/>
      <c r="Z744" s="36"/>
    </row>
    <row r="745" spans="1:26" ht="21.75" customHeight="1" x14ac:dyDescent="0.3">
      <c r="A745" s="1">
        <v>75</v>
      </c>
      <c r="B745" s="6" t="s">
        <v>1083</v>
      </c>
      <c r="C745" s="21">
        <v>1977</v>
      </c>
      <c r="D745" s="22" t="s">
        <v>341</v>
      </c>
      <c r="E745" s="53">
        <f t="shared" si="34"/>
        <v>12</v>
      </c>
      <c r="F745" s="66">
        <f t="shared" si="35"/>
        <v>1</v>
      </c>
      <c r="G745" s="32"/>
      <c r="M745" s="36"/>
      <c r="N745" s="48"/>
      <c r="O745" s="36"/>
      <c r="P745" s="48"/>
      <c r="Q745" s="38"/>
      <c r="R745" s="48"/>
      <c r="S745" s="36"/>
      <c r="T745" s="48"/>
      <c r="U745" s="48"/>
      <c r="V745" s="36">
        <v>12</v>
      </c>
      <c r="W745" s="36"/>
      <c r="X745" s="36"/>
      <c r="Y745" s="36"/>
      <c r="Z745" s="36"/>
    </row>
    <row r="746" spans="1:26" ht="21.75" customHeight="1" x14ac:dyDescent="0.3">
      <c r="A746" s="1">
        <v>76</v>
      </c>
      <c r="B746" s="6" t="s">
        <v>1166</v>
      </c>
      <c r="C746" s="21"/>
      <c r="D746" s="22"/>
      <c r="E746" s="53">
        <f t="shared" si="34"/>
        <v>12</v>
      </c>
      <c r="F746" s="66">
        <f t="shared" si="35"/>
        <v>1</v>
      </c>
      <c r="G746" s="32"/>
      <c r="M746" s="36"/>
      <c r="N746" s="48"/>
      <c r="O746" s="36"/>
      <c r="P746" s="48"/>
      <c r="Q746" s="38"/>
      <c r="R746" s="48"/>
      <c r="S746" s="36"/>
      <c r="T746" s="48"/>
      <c r="U746" s="48"/>
      <c r="V746" s="36"/>
      <c r="W746" s="36">
        <v>12</v>
      </c>
      <c r="X746" s="36"/>
      <c r="Y746" s="36"/>
      <c r="Z746" s="36"/>
    </row>
    <row r="747" spans="1:26" ht="21.75" customHeight="1" x14ac:dyDescent="0.3">
      <c r="A747" s="1">
        <v>77</v>
      </c>
      <c r="B747" s="6" t="s">
        <v>1225</v>
      </c>
      <c r="C747" s="21">
        <v>1977</v>
      </c>
      <c r="D747" s="22" t="s">
        <v>1186</v>
      </c>
      <c r="E747" s="54">
        <f t="shared" si="34"/>
        <v>12</v>
      </c>
      <c r="F747" s="66">
        <f t="shared" si="35"/>
        <v>1</v>
      </c>
      <c r="G747" s="32"/>
      <c r="M747" s="36"/>
      <c r="N747" s="48"/>
      <c r="O747" s="36"/>
      <c r="P747" s="48"/>
      <c r="Q747" s="38"/>
      <c r="R747" s="48"/>
      <c r="S747" s="36"/>
      <c r="T747" s="48"/>
      <c r="U747" s="48"/>
      <c r="V747" s="36"/>
      <c r="W747" s="36"/>
      <c r="X747" s="36"/>
      <c r="Y747" s="36">
        <v>12</v>
      </c>
      <c r="Z747" s="36"/>
    </row>
    <row r="748" spans="1:26" ht="21.75" customHeight="1" x14ac:dyDescent="0.3">
      <c r="A748" s="1">
        <v>78</v>
      </c>
      <c r="B748" s="42" t="s">
        <v>426</v>
      </c>
      <c r="C748" s="43"/>
      <c r="D748" s="42" t="s">
        <v>427</v>
      </c>
      <c r="E748" s="54">
        <f t="shared" si="34"/>
        <v>11</v>
      </c>
      <c r="F748" s="66">
        <f t="shared" si="35"/>
        <v>1</v>
      </c>
      <c r="G748" s="32"/>
      <c r="H748" s="4">
        <v>11</v>
      </c>
      <c r="N748" s="39"/>
      <c r="O748" s="35"/>
      <c r="R748" s="39"/>
      <c r="S748" s="35"/>
      <c r="T748" s="39"/>
      <c r="V748" s="35"/>
      <c r="W748" s="36"/>
      <c r="X748" s="36"/>
      <c r="Y748" s="36"/>
      <c r="Z748" s="36"/>
    </row>
    <row r="749" spans="1:26" ht="21.75" customHeight="1" x14ac:dyDescent="0.3">
      <c r="A749" s="1">
        <v>79</v>
      </c>
      <c r="B749" s="20" t="s">
        <v>674</v>
      </c>
      <c r="C749" s="21">
        <v>1978</v>
      </c>
      <c r="D749" s="22" t="s">
        <v>611</v>
      </c>
      <c r="E749" s="54">
        <f t="shared" si="34"/>
        <v>11</v>
      </c>
      <c r="F749" s="66">
        <f t="shared" si="35"/>
        <v>1</v>
      </c>
      <c r="G749" s="60"/>
      <c r="J749" s="4">
        <v>11</v>
      </c>
      <c r="N749" s="39"/>
      <c r="O749" s="35"/>
      <c r="R749" s="39"/>
      <c r="S749" s="35"/>
      <c r="T749" s="39"/>
      <c r="V749" s="36"/>
      <c r="W749" s="36"/>
      <c r="X749" s="36"/>
      <c r="Y749" s="36"/>
      <c r="Z749" s="36"/>
    </row>
    <row r="750" spans="1:26" ht="21.75" customHeight="1" x14ac:dyDescent="0.3">
      <c r="A750" s="1">
        <v>80</v>
      </c>
      <c r="B750" s="20" t="s">
        <v>841</v>
      </c>
      <c r="C750" s="21"/>
      <c r="D750" s="22" t="s">
        <v>842</v>
      </c>
      <c r="E750" s="54">
        <f t="shared" si="34"/>
        <v>11</v>
      </c>
      <c r="F750" s="66">
        <f t="shared" si="35"/>
        <v>1</v>
      </c>
      <c r="G750" s="32"/>
      <c r="M750" s="36"/>
      <c r="N750" s="48"/>
      <c r="O750" s="36">
        <v>11</v>
      </c>
      <c r="R750" s="39"/>
      <c r="S750" s="35"/>
      <c r="T750" s="39"/>
      <c r="V750" s="36"/>
      <c r="W750" s="36"/>
      <c r="X750" s="36"/>
      <c r="Y750" s="36"/>
      <c r="Z750" s="36"/>
    </row>
    <row r="751" spans="1:26" ht="21.75" customHeight="1" x14ac:dyDescent="0.3">
      <c r="A751" s="1">
        <v>81</v>
      </c>
      <c r="B751" s="6" t="s">
        <v>1084</v>
      </c>
      <c r="C751" s="21">
        <v>1981</v>
      </c>
      <c r="D751" s="22" t="s">
        <v>1069</v>
      </c>
      <c r="E751" s="54">
        <f t="shared" si="34"/>
        <v>11</v>
      </c>
      <c r="F751" s="66">
        <f t="shared" si="35"/>
        <v>1</v>
      </c>
      <c r="G751" s="32"/>
      <c r="M751" s="36"/>
      <c r="N751" s="48"/>
      <c r="O751" s="36"/>
      <c r="P751" s="48"/>
      <c r="Q751" s="38"/>
      <c r="R751" s="48"/>
      <c r="S751" s="36"/>
      <c r="T751" s="48"/>
      <c r="U751" s="48"/>
      <c r="V751" s="36">
        <v>11</v>
      </c>
      <c r="W751" s="36"/>
      <c r="X751" s="36"/>
      <c r="Y751" s="36"/>
      <c r="Z751" s="36"/>
    </row>
    <row r="752" spans="1:26" ht="21.75" customHeight="1" x14ac:dyDescent="0.3">
      <c r="A752" s="1">
        <v>82</v>
      </c>
      <c r="B752" s="6" t="s">
        <v>1167</v>
      </c>
      <c r="C752" s="21"/>
      <c r="D752" s="22"/>
      <c r="E752" s="57">
        <f t="shared" si="34"/>
        <v>11</v>
      </c>
      <c r="F752" s="66">
        <f t="shared" si="35"/>
        <v>1</v>
      </c>
      <c r="G752" s="32"/>
      <c r="M752" s="36"/>
      <c r="N752" s="48"/>
      <c r="O752" s="36"/>
      <c r="P752" s="48"/>
      <c r="Q752" s="38"/>
      <c r="R752" s="48"/>
      <c r="S752" s="36"/>
      <c r="T752" s="48"/>
      <c r="U752" s="48"/>
      <c r="V752" s="36"/>
      <c r="W752" s="36">
        <v>11</v>
      </c>
      <c r="X752" s="36"/>
      <c r="Y752" s="36"/>
      <c r="Z752" s="36"/>
    </row>
    <row r="753" spans="1:26" ht="21.75" customHeight="1" x14ac:dyDescent="0.3">
      <c r="A753" s="1">
        <v>83</v>
      </c>
      <c r="B753" s="6" t="s">
        <v>1226</v>
      </c>
      <c r="C753" s="21">
        <v>1980</v>
      </c>
      <c r="D753" s="22" t="s">
        <v>1206</v>
      </c>
      <c r="E753" s="57">
        <f t="shared" si="34"/>
        <v>11</v>
      </c>
      <c r="F753" s="66">
        <f t="shared" si="35"/>
        <v>1</v>
      </c>
      <c r="G753" s="32"/>
      <c r="M753" s="36"/>
      <c r="N753" s="48"/>
      <c r="O753" s="36"/>
      <c r="P753" s="48"/>
      <c r="Q753" s="38"/>
      <c r="R753" s="48"/>
      <c r="S753" s="36"/>
      <c r="T753" s="48"/>
      <c r="U753" s="48"/>
      <c r="V753" s="36"/>
      <c r="W753" s="36"/>
      <c r="X753" s="36"/>
      <c r="Y753" s="36">
        <v>11</v>
      </c>
      <c r="Z753" s="36"/>
    </row>
    <row r="754" spans="1:26" ht="21.75" customHeight="1" x14ac:dyDescent="0.3">
      <c r="A754" s="1">
        <v>84</v>
      </c>
      <c r="B754" s="6" t="s">
        <v>1328</v>
      </c>
      <c r="C754" s="21"/>
      <c r="D754" s="22" t="s">
        <v>1329</v>
      </c>
      <c r="E754" s="58">
        <f t="shared" si="34"/>
        <v>11</v>
      </c>
      <c r="F754" s="66">
        <f t="shared" si="35"/>
        <v>1</v>
      </c>
      <c r="G754" s="32"/>
      <c r="M754" s="36"/>
      <c r="N754" s="48"/>
      <c r="O754" s="36"/>
      <c r="P754" s="48"/>
      <c r="Q754" s="38"/>
      <c r="R754" s="48"/>
      <c r="S754" s="36"/>
      <c r="T754" s="48"/>
      <c r="U754" s="48"/>
      <c r="V754" s="36"/>
      <c r="W754" s="36"/>
      <c r="X754" s="36"/>
      <c r="Y754" s="36"/>
      <c r="Z754" s="36">
        <v>11</v>
      </c>
    </row>
    <row r="755" spans="1:26" ht="21.75" customHeight="1" x14ac:dyDescent="0.3">
      <c r="A755" s="1">
        <v>85</v>
      </c>
      <c r="B755" s="20" t="s">
        <v>183</v>
      </c>
      <c r="C755" s="21">
        <v>1981</v>
      </c>
      <c r="D755" s="22"/>
      <c r="E755" s="59">
        <f t="shared" si="34"/>
        <v>10</v>
      </c>
      <c r="F755" s="66">
        <f t="shared" si="35"/>
        <v>1</v>
      </c>
      <c r="G755" s="32">
        <v>10</v>
      </c>
      <c r="N755" s="39"/>
      <c r="O755" s="35"/>
      <c r="R755" s="39"/>
      <c r="S755" s="35"/>
      <c r="T755" s="39"/>
      <c r="U755" s="39"/>
      <c r="V755" s="36"/>
      <c r="W755" s="36"/>
      <c r="X755" s="36"/>
      <c r="Y755" s="36"/>
      <c r="Z755" s="36"/>
    </row>
    <row r="756" spans="1:26" ht="21.75" customHeight="1" x14ac:dyDescent="0.3">
      <c r="A756" s="1">
        <v>86</v>
      </c>
      <c r="B756" s="42" t="s">
        <v>428</v>
      </c>
      <c r="C756" s="43"/>
      <c r="D756" s="42" t="s">
        <v>429</v>
      </c>
      <c r="E756" s="59">
        <f t="shared" si="34"/>
        <v>10</v>
      </c>
      <c r="F756" s="66">
        <f t="shared" si="35"/>
        <v>1</v>
      </c>
      <c r="G756" s="32"/>
      <c r="H756" s="4">
        <v>10</v>
      </c>
      <c r="N756" s="39"/>
      <c r="O756" s="35"/>
      <c r="R756" s="39"/>
      <c r="S756" s="35"/>
      <c r="T756" s="39"/>
      <c r="U756" s="48"/>
      <c r="V756" s="36"/>
      <c r="W756" s="36"/>
      <c r="X756" s="36"/>
      <c r="Y756" s="36"/>
      <c r="Z756" s="36"/>
    </row>
    <row r="757" spans="1:26" ht="21.75" customHeight="1" x14ac:dyDescent="0.3">
      <c r="A757" s="1">
        <v>87</v>
      </c>
      <c r="B757" s="20" t="s">
        <v>675</v>
      </c>
      <c r="C757" s="21">
        <v>1980</v>
      </c>
      <c r="D757" s="22" t="s">
        <v>676</v>
      </c>
      <c r="E757" s="59">
        <f t="shared" si="34"/>
        <v>10</v>
      </c>
      <c r="F757" s="66">
        <f t="shared" si="35"/>
        <v>1</v>
      </c>
      <c r="G757" s="65"/>
      <c r="J757" s="4">
        <v>10</v>
      </c>
      <c r="N757" s="39"/>
      <c r="O757" s="35"/>
      <c r="R757" s="39"/>
      <c r="S757" s="35"/>
      <c r="T757" s="48"/>
      <c r="U757" s="48"/>
      <c r="V757" s="36"/>
      <c r="W757" s="36"/>
      <c r="X757" s="36"/>
      <c r="Y757" s="36"/>
      <c r="Z757" s="36"/>
    </row>
    <row r="758" spans="1:26" ht="21.75" customHeight="1" x14ac:dyDescent="0.3">
      <c r="A758" s="1">
        <v>88</v>
      </c>
      <c r="B758" s="6" t="s">
        <v>899</v>
      </c>
      <c r="C758" s="21"/>
      <c r="D758" s="22" t="s">
        <v>900</v>
      </c>
      <c r="E758" s="60">
        <f t="shared" si="34"/>
        <v>10</v>
      </c>
      <c r="F758" s="66">
        <f t="shared" si="35"/>
        <v>1</v>
      </c>
      <c r="G758" s="32"/>
      <c r="M758" s="36"/>
      <c r="N758" s="48"/>
      <c r="O758" s="36"/>
      <c r="P758" s="48"/>
      <c r="Q758" s="38"/>
      <c r="R758" s="48">
        <v>10</v>
      </c>
      <c r="S758" s="35"/>
      <c r="T758" s="48"/>
      <c r="U758" s="48"/>
      <c r="V758" s="36"/>
      <c r="W758" s="36"/>
      <c r="X758" s="36"/>
      <c r="Y758" s="36"/>
      <c r="Z758" s="36"/>
    </row>
    <row r="759" spans="1:26" ht="21.75" customHeight="1" x14ac:dyDescent="0.3">
      <c r="A759" s="1">
        <v>89</v>
      </c>
      <c r="B759" s="6" t="s">
        <v>1085</v>
      </c>
      <c r="C759" s="21">
        <v>1980</v>
      </c>
      <c r="D759" s="22" t="s">
        <v>745</v>
      </c>
      <c r="E759" s="60">
        <f t="shared" si="34"/>
        <v>10</v>
      </c>
      <c r="F759" s="66">
        <f t="shared" si="35"/>
        <v>1</v>
      </c>
      <c r="G759" s="32"/>
      <c r="M759" s="36"/>
      <c r="N759" s="48"/>
      <c r="O759" s="36"/>
      <c r="P759" s="48"/>
      <c r="Q759" s="38"/>
      <c r="R759" s="48"/>
      <c r="S759" s="36"/>
      <c r="T759" s="48"/>
      <c r="U759" s="48"/>
      <c r="V759" s="36">
        <v>10</v>
      </c>
      <c r="W759" s="36"/>
      <c r="X759" s="36"/>
      <c r="Y759" s="36"/>
      <c r="Z759" s="36"/>
    </row>
    <row r="760" spans="1:26" ht="21.75" customHeight="1" x14ac:dyDescent="0.3">
      <c r="A760" s="1">
        <v>90</v>
      </c>
      <c r="B760" s="6" t="s">
        <v>1168</v>
      </c>
      <c r="C760" s="21"/>
      <c r="D760" s="22"/>
      <c r="E760" s="60">
        <f t="shared" si="34"/>
        <v>10</v>
      </c>
      <c r="F760" s="66">
        <f t="shared" si="35"/>
        <v>1</v>
      </c>
      <c r="G760" s="32"/>
      <c r="M760" s="36"/>
      <c r="N760" s="48"/>
      <c r="O760" s="36"/>
      <c r="P760" s="48"/>
      <c r="Q760" s="38"/>
      <c r="R760" s="48"/>
      <c r="S760" s="36"/>
      <c r="T760" s="48"/>
      <c r="U760" s="48"/>
      <c r="V760" s="36"/>
      <c r="W760" s="36">
        <v>10</v>
      </c>
      <c r="X760" s="36"/>
      <c r="Y760" s="36"/>
      <c r="Z760" s="36"/>
    </row>
    <row r="761" spans="1:26" ht="21.75" customHeight="1" x14ac:dyDescent="0.3">
      <c r="A761" s="1">
        <v>91</v>
      </c>
      <c r="B761" s="6" t="s">
        <v>1330</v>
      </c>
      <c r="C761" s="21"/>
      <c r="D761" s="22" t="s">
        <v>59</v>
      </c>
      <c r="E761" s="60">
        <f t="shared" si="34"/>
        <v>10</v>
      </c>
      <c r="F761" s="66">
        <f t="shared" si="35"/>
        <v>1</v>
      </c>
      <c r="G761" s="32"/>
      <c r="M761" s="36"/>
      <c r="N761" s="48"/>
      <c r="O761" s="36"/>
      <c r="P761" s="48"/>
      <c r="Q761" s="38"/>
      <c r="R761" s="48"/>
      <c r="S761" s="36"/>
      <c r="T761" s="48"/>
      <c r="U761" s="48"/>
      <c r="V761" s="36"/>
      <c r="W761" s="36"/>
      <c r="X761" s="36"/>
      <c r="Y761" s="36"/>
      <c r="Z761" s="36">
        <v>10</v>
      </c>
    </row>
    <row r="762" spans="1:26" ht="21.75" customHeight="1" x14ac:dyDescent="0.3">
      <c r="A762" s="1">
        <v>92</v>
      </c>
      <c r="B762" s="42" t="s">
        <v>430</v>
      </c>
      <c r="C762" s="43"/>
      <c r="D762" s="42" t="s">
        <v>431</v>
      </c>
      <c r="E762" s="60">
        <f t="shared" si="34"/>
        <v>9</v>
      </c>
      <c r="F762" s="66">
        <f t="shared" si="35"/>
        <v>1</v>
      </c>
      <c r="G762" s="32"/>
      <c r="H762" s="4">
        <v>9</v>
      </c>
      <c r="N762" s="39"/>
      <c r="O762" s="35"/>
      <c r="R762" s="39"/>
      <c r="S762" s="35"/>
      <c r="T762" s="48"/>
      <c r="U762" s="48"/>
      <c r="V762" s="36"/>
      <c r="W762" s="36"/>
      <c r="X762" s="36"/>
      <c r="Y762" s="36"/>
      <c r="Z762" s="36"/>
    </row>
    <row r="763" spans="1:26" ht="21.75" customHeight="1" x14ac:dyDescent="0.3">
      <c r="A763" s="1">
        <v>93</v>
      </c>
      <c r="B763" s="20" t="s">
        <v>184</v>
      </c>
      <c r="C763" s="21">
        <v>1980</v>
      </c>
      <c r="D763" s="22" t="s">
        <v>185</v>
      </c>
      <c r="E763" s="60">
        <f t="shared" si="34"/>
        <v>9</v>
      </c>
      <c r="F763" s="66">
        <f t="shared" si="35"/>
        <v>1</v>
      </c>
      <c r="G763" s="32">
        <v>9</v>
      </c>
      <c r="N763" s="39"/>
      <c r="O763" s="35"/>
      <c r="R763" s="39"/>
      <c r="S763" s="36"/>
      <c r="T763" s="48"/>
      <c r="U763" s="48"/>
      <c r="V763" s="36"/>
      <c r="W763" s="36"/>
      <c r="X763" s="36"/>
      <c r="Y763" s="36"/>
      <c r="Z763" s="36"/>
    </row>
    <row r="764" spans="1:26" ht="21.75" customHeight="1" x14ac:dyDescent="0.3">
      <c r="A764" s="1">
        <v>94</v>
      </c>
      <c r="B764" s="20" t="s">
        <v>677</v>
      </c>
      <c r="C764" s="21">
        <v>1977</v>
      </c>
      <c r="D764" s="22" t="s">
        <v>394</v>
      </c>
      <c r="E764" s="60">
        <f t="shared" si="34"/>
        <v>9</v>
      </c>
      <c r="F764" s="66">
        <f t="shared" si="35"/>
        <v>1</v>
      </c>
      <c r="G764" s="64"/>
      <c r="J764" s="4">
        <v>9</v>
      </c>
      <c r="N764" s="39"/>
      <c r="O764" s="35"/>
      <c r="R764" s="39"/>
      <c r="S764" s="36"/>
      <c r="T764" s="48"/>
      <c r="U764" s="48"/>
      <c r="V764" s="36"/>
      <c r="W764" s="36"/>
      <c r="X764" s="36"/>
      <c r="Y764" s="36"/>
      <c r="Z764" s="36"/>
    </row>
    <row r="765" spans="1:26" ht="21.75" customHeight="1" x14ac:dyDescent="0.3">
      <c r="A765" s="1">
        <v>95</v>
      </c>
      <c r="B765" s="20" t="s">
        <v>843</v>
      </c>
      <c r="C765" s="21"/>
      <c r="D765" s="22"/>
      <c r="E765" s="60">
        <f t="shared" si="34"/>
        <v>9</v>
      </c>
      <c r="F765" s="66">
        <f t="shared" si="35"/>
        <v>1</v>
      </c>
      <c r="G765" s="32"/>
      <c r="M765" s="36"/>
      <c r="N765" s="48"/>
      <c r="O765" s="36">
        <v>9</v>
      </c>
      <c r="R765" s="39"/>
      <c r="S765" s="36"/>
      <c r="T765" s="48"/>
      <c r="U765" s="48"/>
      <c r="V765" s="36"/>
      <c r="W765" s="36"/>
      <c r="X765" s="36"/>
      <c r="Y765" s="36"/>
      <c r="Z765" s="36"/>
    </row>
    <row r="766" spans="1:26" ht="21.75" customHeight="1" x14ac:dyDescent="0.3">
      <c r="A766" s="1">
        <v>96</v>
      </c>
      <c r="B766" s="6" t="s">
        <v>1086</v>
      </c>
      <c r="C766" s="21">
        <v>1980</v>
      </c>
      <c r="D766" s="22" t="s">
        <v>1087</v>
      </c>
      <c r="E766" s="60">
        <f t="shared" si="34"/>
        <v>9</v>
      </c>
      <c r="F766" s="66">
        <f t="shared" si="35"/>
        <v>1</v>
      </c>
      <c r="G766" s="32"/>
      <c r="M766" s="36"/>
      <c r="N766" s="48"/>
      <c r="O766" s="36"/>
      <c r="P766" s="48"/>
      <c r="Q766" s="38"/>
      <c r="R766" s="48"/>
      <c r="S766" s="36"/>
      <c r="T766" s="48"/>
      <c r="U766" s="48"/>
      <c r="V766" s="36">
        <v>9</v>
      </c>
      <c r="W766" s="36"/>
      <c r="X766" s="36"/>
      <c r="Y766" s="36"/>
      <c r="Z766" s="36"/>
    </row>
    <row r="767" spans="1:26" ht="21.75" customHeight="1" x14ac:dyDescent="0.3">
      <c r="A767" s="1">
        <v>97</v>
      </c>
      <c r="B767" s="20" t="s">
        <v>195</v>
      </c>
      <c r="C767" s="21">
        <v>1978</v>
      </c>
      <c r="D767" s="22"/>
      <c r="E767" s="60">
        <f t="shared" ref="E767:E798" si="36">SUM(G767:Z767)</f>
        <v>9</v>
      </c>
      <c r="F767" s="66">
        <f t="shared" si="35"/>
        <v>2</v>
      </c>
      <c r="G767" s="32">
        <v>1</v>
      </c>
      <c r="M767" s="36"/>
      <c r="N767" s="48"/>
      <c r="O767" s="36"/>
      <c r="P767" s="48"/>
      <c r="Q767" s="38"/>
      <c r="R767" s="48"/>
      <c r="S767" s="36"/>
      <c r="T767" s="48"/>
      <c r="U767" s="48"/>
      <c r="V767" s="36"/>
      <c r="W767" s="36"/>
      <c r="X767" s="36"/>
      <c r="Y767" s="36">
        <v>8</v>
      </c>
      <c r="Z767" s="36"/>
    </row>
    <row r="768" spans="1:26" ht="21.75" customHeight="1" x14ac:dyDescent="0.3">
      <c r="A768" s="1">
        <v>98</v>
      </c>
      <c r="B768" s="6" t="s">
        <v>1227</v>
      </c>
      <c r="C768" s="21">
        <v>1977</v>
      </c>
      <c r="D768" s="22" t="s">
        <v>1228</v>
      </c>
      <c r="E768" s="60">
        <f t="shared" si="36"/>
        <v>9</v>
      </c>
      <c r="F768" s="66">
        <f t="shared" si="35"/>
        <v>1</v>
      </c>
      <c r="G768" s="32"/>
      <c r="M768" s="36"/>
      <c r="N768" s="48"/>
      <c r="O768" s="36"/>
      <c r="P768" s="48"/>
      <c r="Q768" s="38"/>
      <c r="R768" s="48"/>
      <c r="S768" s="36"/>
      <c r="T768" s="48"/>
      <c r="U768" s="48"/>
      <c r="V768" s="36"/>
      <c r="W768" s="36"/>
      <c r="X768" s="36"/>
      <c r="Y768" s="36">
        <v>9</v>
      </c>
      <c r="Z768" s="36"/>
    </row>
    <row r="769" spans="1:26" ht="21.75" customHeight="1" x14ac:dyDescent="0.3">
      <c r="A769" s="1">
        <v>99</v>
      </c>
      <c r="B769" s="6" t="s">
        <v>1331</v>
      </c>
      <c r="C769" s="21"/>
      <c r="D769" s="22" t="s">
        <v>1332</v>
      </c>
      <c r="E769" s="60">
        <f t="shared" si="36"/>
        <v>9</v>
      </c>
      <c r="F769" s="66">
        <f t="shared" si="35"/>
        <v>1</v>
      </c>
      <c r="G769" s="32"/>
      <c r="M769" s="36"/>
      <c r="N769" s="48"/>
      <c r="O769" s="36"/>
      <c r="P769" s="48"/>
      <c r="Q769" s="38"/>
      <c r="R769" s="48"/>
      <c r="S769" s="36"/>
      <c r="T769" s="48"/>
      <c r="U769" s="48"/>
      <c r="V769" s="36"/>
      <c r="W769" s="36"/>
      <c r="X769" s="36"/>
      <c r="Y769" s="36"/>
      <c r="Z769" s="36">
        <v>9</v>
      </c>
    </row>
    <row r="770" spans="1:26" ht="21.75" customHeight="1" x14ac:dyDescent="0.3">
      <c r="A770" s="1">
        <v>100</v>
      </c>
      <c r="B770" s="42" t="s">
        <v>432</v>
      </c>
      <c r="C770" s="43"/>
      <c r="D770" s="42" t="s">
        <v>386</v>
      </c>
      <c r="E770" s="60">
        <f t="shared" si="36"/>
        <v>8</v>
      </c>
      <c r="F770" s="66">
        <f t="shared" si="35"/>
        <v>1</v>
      </c>
      <c r="G770" s="32"/>
      <c r="H770" s="4">
        <v>8</v>
      </c>
      <c r="N770" s="39"/>
      <c r="O770" s="35"/>
      <c r="P770" s="39"/>
      <c r="R770" s="39"/>
      <c r="S770" s="36"/>
      <c r="T770" s="48"/>
      <c r="U770" s="48"/>
      <c r="V770" s="36"/>
      <c r="W770" s="36"/>
      <c r="X770" s="36"/>
      <c r="Y770" s="36"/>
      <c r="Z770" s="36"/>
    </row>
    <row r="771" spans="1:26" ht="21.75" customHeight="1" x14ac:dyDescent="0.3">
      <c r="A771" s="1">
        <v>101</v>
      </c>
      <c r="B771" s="20" t="s">
        <v>186</v>
      </c>
      <c r="C771" s="21">
        <v>1979</v>
      </c>
      <c r="D771" s="22"/>
      <c r="E771" s="60">
        <f t="shared" si="36"/>
        <v>8</v>
      </c>
      <c r="F771" s="66">
        <f t="shared" si="35"/>
        <v>1</v>
      </c>
      <c r="G771" s="32">
        <v>8</v>
      </c>
      <c r="N771" s="39"/>
      <c r="O771" s="35"/>
      <c r="P771" s="39"/>
      <c r="R771" s="39"/>
      <c r="S771" s="36"/>
      <c r="T771" s="48"/>
      <c r="U771" s="48"/>
      <c r="V771" s="36"/>
      <c r="W771" s="36"/>
      <c r="X771" s="36"/>
      <c r="Y771" s="36"/>
      <c r="Z771" s="36"/>
    </row>
    <row r="772" spans="1:26" ht="21.75" customHeight="1" x14ac:dyDescent="0.3">
      <c r="A772" s="1">
        <v>102</v>
      </c>
      <c r="B772" s="20" t="s">
        <v>187</v>
      </c>
      <c r="C772" s="21">
        <v>1977</v>
      </c>
      <c r="D772" s="22"/>
      <c r="E772" s="60">
        <f t="shared" si="36"/>
        <v>7</v>
      </c>
      <c r="F772" s="66">
        <f t="shared" si="35"/>
        <v>1</v>
      </c>
      <c r="G772" s="32">
        <v>7</v>
      </c>
      <c r="N772" s="39"/>
      <c r="O772" s="35"/>
      <c r="P772" s="39"/>
      <c r="R772" s="39"/>
      <c r="S772" s="36"/>
      <c r="T772" s="48"/>
      <c r="U772" s="48"/>
      <c r="V772" s="36"/>
      <c r="W772" s="36"/>
      <c r="X772" s="36"/>
      <c r="Y772" s="36"/>
      <c r="Z772" s="36"/>
    </row>
    <row r="773" spans="1:26" ht="21.75" customHeight="1" x14ac:dyDescent="0.3">
      <c r="A773" s="1">
        <v>103</v>
      </c>
      <c r="B773" s="42" t="s">
        <v>433</v>
      </c>
      <c r="C773" s="43"/>
      <c r="D773" s="42" t="s">
        <v>434</v>
      </c>
      <c r="E773" s="64">
        <f t="shared" si="36"/>
        <v>7</v>
      </c>
      <c r="F773" s="66">
        <f t="shared" si="35"/>
        <v>1</v>
      </c>
      <c r="G773" s="32"/>
      <c r="H773" s="4">
        <v>7</v>
      </c>
      <c r="N773" s="39"/>
      <c r="O773" s="35"/>
      <c r="P773" s="48"/>
      <c r="Q773" s="38"/>
      <c r="R773" s="48"/>
      <c r="S773" s="36"/>
      <c r="T773" s="48"/>
      <c r="U773" s="48"/>
      <c r="V773" s="36"/>
      <c r="W773" s="36"/>
      <c r="X773" s="36"/>
      <c r="Y773" s="36"/>
      <c r="Z773" s="36"/>
    </row>
    <row r="774" spans="1:26" ht="21.75" customHeight="1" x14ac:dyDescent="0.3">
      <c r="A774" s="1">
        <v>104</v>
      </c>
      <c r="B774" s="20" t="s">
        <v>678</v>
      </c>
      <c r="C774" s="21">
        <v>1979</v>
      </c>
      <c r="D774" s="22" t="s">
        <v>679</v>
      </c>
      <c r="E774" s="64">
        <f t="shared" si="36"/>
        <v>7</v>
      </c>
      <c r="F774" s="66">
        <f t="shared" si="35"/>
        <v>1</v>
      </c>
      <c r="G774" s="65"/>
      <c r="J774" s="4">
        <v>7</v>
      </c>
      <c r="N774" s="39"/>
      <c r="O774" s="35"/>
      <c r="P774" s="48"/>
      <c r="Q774" s="38"/>
      <c r="R774" s="48"/>
      <c r="S774" s="36"/>
      <c r="T774" s="48"/>
      <c r="U774" s="48"/>
      <c r="V774" s="36"/>
      <c r="W774" s="36"/>
      <c r="X774" s="36"/>
      <c r="Y774" s="36"/>
      <c r="Z774" s="36"/>
    </row>
    <row r="775" spans="1:26" ht="21.75" customHeight="1" x14ac:dyDescent="0.3">
      <c r="A775" s="1">
        <v>105</v>
      </c>
      <c r="B775" s="6" t="s">
        <v>1229</v>
      </c>
      <c r="C775" s="21">
        <v>1977</v>
      </c>
      <c r="D775" s="22" t="s">
        <v>153</v>
      </c>
      <c r="E775" s="64">
        <f t="shared" si="36"/>
        <v>7</v>
      </c>
      <c r="F775" s="66">
        <f t="shared" si="35"/>
        <v>1</v>
      </c>
      <c r="G775" s="32"/>
      <c r="M775" s="36"/>
      <c r="N775" s="48"/>
      <c r="O775" s="36"/>
      <c r="P775" s="48"/>
      <c r="Q775" s="38"/>
      <c r="R775" s="48"/>
      <c r="S775" s="36"/>
      <c r="T775" s="48"/>
      <c r="U775" s="48"/>
      <c r="V775" s="36"/>
      <c r="W775" s="36"/>
      <c r="X775" s="36"/>
      <c r="Y775" s="36">
        <v>7</v>
      </c>
      <c r="Z775" s="36"/>
    </row>
    <row r="776" spans="1:26" ht="21.75" customHeight="1" x14ac:dyDescent="0.3">
      <c r="A776" s="1">
        <v>106</v>
      </c>
      <c r="B776" s="6" t="s">
        <v>1333</v>
      </c>
      <c r="C776" s="21"/>
      <c r="D776" s="22"/>
      <c r="E776" s="64">
        <f t="shared" si="36"/>
        <v>7</v>
      </c>
      <c r="F776" s="66">
        <f t="shared" si="35"/>
        <v>1</v>
      </c>
      <c r="G776" s="32"/>
      <c r="M776" s="36"/>
      <c r="N776" s="48"/>
      <c r="O776" s="36"/>
      <c r="P776" s="48"/>
      <c r="Q776" s="38"/>
      <c r="R776" s="48"/>
      <c r="S776" s="36"/>
      <c r="T776" s="48"/>
      <c r="U776" s="48"/>
      <c r="V776" s="36"/>
      <c r="W776" s="36"/>
      <c r="X776" s="36"/>
      <c r="Y776" s="36"/>
      <c r="Z776" s="36">
        <v>7</v>
      </c>
    </row>
    <row r="777" spans="1:26" ht="21.75" customHeight="1" x14ac:dyDescent="0.3">
      <c r="A777" s="1">
        <v>107</v>
      </c>
      <c r="B777" s="20" t="s">
        <v>188</v>
      </c>
      <c r="C777" s="21">
        <v>1981</v>
      </c>
      <c r="D777" s="22" t="s">
        <v>189</v>
      </c>
      <c r="E777" s="64">
        <f t="shared" si="36"/>
        <v>6</v>
      </c>
      <c r="F777" s="66">
        <f t="shared" si="35"/>
        <v>1</v>
      </c>
      <c r="G777" s="32">
        <v>6</v>
      </c>
      <c r="N777" s="39"/>
      <c r="O777" s="35"/>
      <c r="P777" s="48"/>
      <c r="Q777" s="38"/>
      <c r="R777" s="48"/>
      <c r="S777" s="36"/>
      <c r="T777" s="48"/>
      <c r="U777" s="48"/>
      <c r="V777" s="36"/>
      <c r="W777" s="36"/>
      <c r="X777" s="36"/>
      <c r="Y777" s="36"/>
      <c r="Z777" s="36"/>
    </row>
    <row r="778" spans="1:26" ht="21.75" customHeight="1" x14ac:dyDescent="0.3">
      <c r="A778" s="1">
        <v>108</v>
      </c>
      <c r="B778" s="42" t="s">
        <v>435</v>
      </c>
      <c r="C778" s="43"/>
      <c r="D778" s="42" t="s">
        <v>175</v>
      </c>
      <c r="E778" s="64">
        <f t="shared" si="36"/>
        <v>6</v>
      </c>
      <c r="F778" s="66">
        <f t="shared" si="35"/>
        <v>1</v>
      </c>
      <c r="G778" s="32"/>
      <c r="H778" s="4">
        <v>6</v>
      </c>
      <c r="N778" s="39"/>
      <c r="O778" s="35"/>
      <c r="P778" s="48"/>
      <c r="Q778" s="38"/>
      <c r="R778" s="48"/>
      <c r="S778" s="36"/>
      <c r="T778" s="48"/>
      <c r="U778" s="48"/>
      <c r="V778" s="36"/>
      <c r="W778" s="36"/>
      <c r="X778" s="36"/>
      <c r="Y778" s="36"/>
      <c r="Z778" s="36"/>
    </row>
    <row r="779" spans="1:26" ht="21.75" customHeight="1" x14ac:dyDescent="0.3">
      <c r="A779" s="1">
        <v>109</v>
      </c>
      <c r="B779" s="20" t="s">
        <v>680</v>
      </c>
      <c r="C779" s="21">
        <v>1979</v>
      </c>
      <c r="D779" s="22" t="s">
        <v>681</v>
      </c>
      <c r="E779" s="64">
        <f t="shared" si="36"/>
        <v>6</v>
      </c>
      <c r="F779" s="66">
        <f t="shared" si="35"/>
        <v>1</v>
      </c>
      <c r="G779" s="65"/>
      <c r="J779" s="4">
        <v>6</v>
      </c>
      <c r="N779" s="39"/>
      <c r="O779" s="35"/>
      <c r="P779" s="48"/>
      <c r="Q779" s="38"/>
      <c r="R779" s="48"/>
      <c r="S779" s="36"/>
      <c r="T779" s="48"/>
      <c r="U779" s="48"/>
      <c r="V779" s="36"/>
      <c r="W779" s="36"/>
      <c r="X779" s="36"/>
      <c r="Y779" s="36"/>
      <c r="Z779" s="36"/>
    </row>
    <row r="780" spans="1:26" ht="21.75" customHeight="1" x14ac:dyDescent="0.3">
      <c r="A780" s="1">
        <v>110</v>
      </c>
      <c r="B780" s="6" t="s">
        <v>901</v>
      </c>
      <c r="C780" s="21"/>
      <c r="D780" s="22" t="s">
        <v>900</v>
      </c>
      <c r="E780" s="64">
        <f t="shared" si="36"/>
        <v>6</v>
      </c>
      <c r="F780" s="66">
        <f t="shared" si="35"/>
        <v>1</v>
      </c>
      <c r="G780" s="32"/>
      <c r="M780" s="36"/>
      <c r="N780" s="48"/>
      <c r="O780" s="36"/>
      <c r="P780" s="48"/>
      <c r="Q780" s="38"/>
      <c r="R780" s="48">
        <v>6</v>
      </c>
      <c r="S780" s="36"/>
      <c r="T780" s="48"/>
      <c r="U780" s="48"/>
      <c r="V780" s="36"/>
      <c r="W780" s="36"/>
      <c r="X780" s="36"/>
      <c r="Y780" s="36"/>
      <c r="Z780" s="36"/>
    </row>
    <row r="781" spans="1:26" ht="21.75" customHeight="1" x14ac:dyDescent="0.3">
      <c r="A781" s="1">
        <v>111</v>
      </c>
      <c r="B781" s="6" t="s">
        <v>1230</v>
      </c>
      <c r="C781" s="21">
        <v>1982</v>
      </c>
      <c r="D781" s="22" t="s">
        <v>1231</v>
      </c>
      <c r="E781" s="64">
        <f t="shared" si="36"/>
        <v>6</v>
      </c>
      <c r="F781" s="66">
        <f t="shared" si="35"/>
        <v>1</v>
      </c>
      <c r="G781" s="32"/>
      <c r="M781" s="36"/>
      <c r="N781" s="48"/>
      <c r="O781" s="36"/>
      <c r="P781" s="48"/>
      <c r="Q781" s="38"/>
      <c r="R781" s="48"/>
      <c r="S781" s="36"/>
      <c r="T781" s="48"/>
      <c r="U781" s="48"/>
      <c r="V781" s="36"/>
      <c r="W781" s="36"/>
      <c r="X781" s="36"/>
      <c r="Y781" s="36">
        <v>6</v>
      </c>
      <c r="Z781" s="36"/>
    </row>
    <row r="782" spans="1:26" ht="21.75" customHeight="1" x14ac:dyDescent="0.3">
      <c r="A782" s="1">
        <v>112</v>
      </c>
      <c r="B782" s="6" t="s">
        <v>1334</v>
      </c>
      <c r="C782" s="21"/>
      <c r="D782" s="22" t="s">
        <v>341</v>
      </c>
      <c r="E782" s="64">
        <f t="shared" si="36"/>
        <v>6</v>
      </c>
      <c r="F782" s="66">
        <f t="shared" si="35"/>
        <v>1</v>
      </c>
      <c r="G782" s="32"/>
      <c r="M782" s="36"/>
      <c r="N782" s="48"/>
      <c r="O782" s="36"/>
      <c r="P782" s="48"/>
      <c r="Q782" s="38"/>
      <c r="R782" s="48"/>
      <c r="S782" s="36"/>
      <c r="T782" s="48"/>
      <c r="U782" s="48"/>
      <c r="V782" s="36"/>
      <c r="W782" s="36"/>
      <c r="X782" s="36"/>
      <c r="Y782" s="36"/>
      <c r="Z782" s="36">
        <v>6</v>
      </c>
    </row>
    <row r="783" spans="1:26" ht="21.75" customHeight="1" x14ac:dyDescent="0.3">
      <c r="A783" s="1">
        <v>113</v>
      </c>
      <c r="B783" s="20" t="s">
        <v>190</v>
      </c>
      <c r="C783" s="21">
        <v>1975</v>
      </c>
      <c r="D783" s="22" t="s">
        <v>191</v>
      </c>
      <c r="E783" s="65">
        <f t="shared" si="36"/>
        <v>5</v>
      </c>
      <c r="F783" s="66">
        <f t="shared" si="35"/>
        <v>1</v>
      </c>
      <c r="G783" s="32">
        <v>5</v>
      </c>
      <c r="N783" s="39"/>
      <c r="O783" s="35"/>
      <c r="P783" s="48"/>
      <c r="Q783" s="38"/>
      <c r="R783" s="48"/>
      <c r="S783" s="36"/>
      <c r="T783" s="48"/>
      <c r="U783" s="48"/>
      <c r="V783" s="36"/>
      <c r="W783" s="36"/>
      <c r="X783" s="36"/>
      <c r="Y783" s="36"/>
      <c r="Z783" s="36"/>
    </row>
    <row r="784" spans="1:26" ht="21.75" customHeight="1" x14ac:dyDescent="0.3">
      <c r="A784" s="1">
        <v>114</v>
      </c>
      <c r="B784" s="6" t="s">
        <v>902</v>
      </c>
      <c r="C784" s="21"/>
      <c r="D784" s="22"/>
      <c r="E784" s="65">
        <f t="shared" si="36"/>
        <v>5</v>
      </c>
      <c r="F784" s="66">
        <f t="shared" si="35"/>
        <v>1</v>
      </c>
      <c r="G784" s="32"/>
      <c r="M784" s="36"/>
      <c r="N784" s="48"/>
      <c r="O784" s="36"/>
      <c r="P784" s="48"/>
      <c r="Q784" s="38"/>
      <c r="R784" s="48">
        <v>5</v>
      </c>
      <c r="S784" s="36"/>
      <c r="T784" s="48"/>
      <c r="U784" s="48"/>
      <c r="V784" s="36"/>
      <c r="W784" s="36"/>
      <c r="X784" s="36"/>
      <c r="Y784" s="36"/>
      <c r="Z784" s="36"/>
    </row>
    <row r="785" spans="1:26" ht="21.75" customHeight="1" x14ac:dyDescent="0.3">
      <c r="A785" s="1">
        <v>115</v>
      </c>
      <c r="B785" s="6" t="s">
        <v>1232</v>
      </c>
      <c r="C785" s="21">
        <v>1982</v>
      </c>
      <c r="D785" s="22"/>
      <c r="E785" s="65">
        <f t="shared" si="36"/>
        <v>5</v>
      </c>
      <c r="F785" s="66">
        <f t="shared" si="35"/>
        <v>1</v>
      </c>
      <c r="G785" s="32"/>
      <c r="M785" s="36"/>
      <c r="N785" s="48"/>
      <c r="O785" s="36"/>
      <c r="P785" s="48"/>
      <c r="Q785" s="38"/>
      <c r="R785" s="48"/>
      <c r="S785" s="36"/>
      <c r="T785" s="48"/>
      <c r="U785" s="48"/>
      <c r="V785" s="36"/>
      <c r="W785" s="36"/>
      <c r="X785" s="36"/>
      <c r="Y785" s="36">
        <v>5</v>
      </c>
      <c r="Z785" s="36"/>
    </row>
    <row r="786" spans="1:26" ht="21.75" customHeight="1" x14ac:dyDescent="0.3">
      <c r="A786" s="1">
        <v>116</v>
      </c>
      <c r="B786" s="6" t="s">
        <v>1335</v>
      </c>
      <c r="C786" s="21"/>
      <c r="D786" s="22" t="s">
        <v>1336</v>
      </c>
      <c r="E786" s="65">
        <f t="shared" si="36"/>
        <v>5</v>
      </c>
      <c r="F786" s="66">
        <f t="shared" si="35"/>
        <v>1</v>
      </c>
      <c r="G786" s="32"/>
      <c r="M786" s="36"/>
      <c r="N786" s="48"/>
      <c r="O786" s="36"/>
      <c r="P786" s="48"/>
      <c r="Q786" s="38"/>
      <c r="R786" s="48"/>
      <c r="S786" s="36"/>
      <c r="T786" s="48"/>
      <c r="U786" s="48"/>
      <c r="V786" s="36"/>
      <c r="W786" s="36"/>
      <c r="X786" s="36"/>
      <c r="Y786" s="36"/>
      <c r="Z786" s="36">
        <v>5</v>
      </c>
    </row>
    <row r="787" spans="1:26" ht="21.75" customHeight="1" x14ac:dyDescent="0.3">
      <c r="A787" s="1">
        <v>117</v>
      </c>
      <c r="B787" s="42" t="s">
        <v>438</v>
      </c>
      <c r="C787" s="43"/>
      <c r="D787" s="42" t="s">
        <v>439</v>
      </c>
      <c r="E787" s="65">
        <f t="shared" si="36"/>
        <v>4</v>
      </c>
      <c r="F787" s="66">
        <f t="shared" si="35"/>
        <v>1</v>
      </c>
      <c r="G787" s="32"/>
      <c r="H787" s="4">
        <v>4</v>
      </c>
      <c r="M787" s="35"/>
      <c r="N787" s="48"/>
      <c r="O787" s="36"/>
      <c r="P787" s="48"/>
      <c r="Q787" s="38"/>
      <c r="R787" s="48"/>
      <c r="S787" s="36"/>
      <c r="T787" s="48"/>
      <c r="U787" s="48"/>
      <c r="V787" s="36"/>
      <c r="W787" s="36"/>
      <c r="X787" s="36"/>
      <c r="Y787" s="36"/>
      <c r="Z787" s="36"/>
    </row>
    <row r="788" spans="1:26" ht="21.75" customHeight="1" x14ac:dyDescent="0.3">
      <c r="A788" s="1">
        <v>118</v>
      </c>
      <c r="B788" s="20" t="s">
        <v>192</v>
      </c>
      <c r="C788" s="21">
        <v>1983</v>
      </c>
      <c r="D788" s="22"/>
      <c r="E788" s="65">
        <f t="shared" si="36"/>
        <v>4</v>
      </c>
      <c r="F788" s="66">
        <f t="shared" si="35"/>
        <v>1</v>
      </c>
      <c r="G788" s="32">
        <v>4</v>
      </c>
      <c r="M788" s="36"/>
      <c r="N788" s="48"/>
      <c r="O788" s="36"/>
      <c r="P788" s="48"/>
      <c r="Q788" s="38"/>
      <c r="R788" s="48"/>
      <c r="S788" s="36"/>
      <c r="T788" s="48"/>
      <c r="U788" s="48"/>
      <c r="V788" s="36"/>
      <c r="W788" s="36"/>
      <c r="X788" s="36"/>
      <c r="Y788" s="36"/>
      <c r="Z788" s="36"/>
    </row>
    <row r="789" spans="1:26" ht="21.75" customHeight="1" x14ac:dyDescent="0.3">
      <c r="A789" s="1">
        <v>119</v>
      </c>
      <c r="B789" s="6" t="s">
        <v>903</v>
      </c>
      <c r="C789" s="21"/>
      <c r="D789" s="22" t="s">
        <v>900</v>
      </c>
      <c r="E789" s="65">
        <f t="shared" si="36"/>
        <v>4</v>
      </c>
      <c r="F789" s="66">
        <f t="shared" si="35"/>
        <v>1</v>
      </c>
      <c r="G789" s="32"/>
      <c r="M789" s="36"/>
      <c r="N789" s="48"/>
      <c r="O789" s="36"/>
      <c r="P789" s="48"/>
      <c r="Q789" s="38"/>
      <c r="R789" s="48">
        <v>4</v>
      </c>
      <c r="S789" s="36"/>
      <c r="T789" s="48"/>
      <c r="U789" s="48"/>
      <c r="V789" s="36"/>
      <c r="W789" s="36"/>
      <c r="X789" s="36"/>
      <c r="Y789" s="36"/>
      <c r="Z789" s="36"/>
    </row>
    <row r="790" spans="1:26" ht="21.75" customHeight="1" x14ac:dyDescent="0.3">
      <c r="A790" s="1">
        <v>120</v>
      </c>
      <c r="B790" s="6" t="s">
        <v>1337</v>
      </c>
      <c r="C790" s="21"/>
      <c r="D790" s="22" t="s">
        <v>59</v>
      </c>
      <c r="E790" s="65">
        <f t="shared" si="36"/>
        <v>4</v>
      </c>
      <c r="F790" s="66">
        <f t="shared" si="35"/>
        <v>1</v>
      </c>
      <c r="G790" s="32"/>
      <c r="M790" s="36"/>
      <c r="N790" s="48"/>
      <c r="O790" s="36"/>
      <c r="P790" s="48"/>
      <c r="Q790" s="38"/>
      <c r="R790" s="48"/>
      <c r="S790" s="36"/>
      <c r="T790" s="48"/>
      <c r="U790" s="48"/>
      <c r="V790" s="36"/>
      <c r="W790" s="36"/>
      <c r="X790" s="36"/>
      <c r="Y790" s="36"/>
      <c r="Z790" s="36">
        <v>4</v>
      </c>
    </row>
    <row r="791" spans="1:26" ht="21.75" customHeight="1" x14ac:dyDescent="0.3">
      <c r="A791" s="1">
        <v>121</v>
      </c>
      <c r="B791" s="42" t="s">
        <v>440</v>
      </c>
      <c r="C791" s="43"/>
      <c r="D791" s="42" t="s">
        <v>408</v>
      </c>
      <c r="E791" s="65">
        <f t="shared" si="36"/>
        <v>3</v>
      </c>
      <c r="F791" s="66">
        <f t="shared" si="35"/>
        <v>1</v>
      </c>
      <c r="G791" s="32"/>
      <c r="H791" s="4">
        <v>3</v>
      </c>
      <c r="M791" s="36"/>
      <c r="N791" s="48"/>
      <c r="O791" s="36"/>
      <c r="P791" s="48"/>
      <c r="Q791" s="38"/>
      <c r="R791" s="48"/>
      <c r="S791" s="36"/>
      <c r="T791" s="48"/>
      <c r="U791" s="48"/>
      <c r="V791" s="36"/>
      <c r="W791" s="36"/>
      <c r="X791" s="36"/>
      <c r="Y791" s="36"/>
      <c r="Z791" s="36"/>
    </row>
    <row r="792" spans="1:26" ht="21.75" customHeight="1" x14ac:dyDescent="0.3">
      <c r="A792" s="1">
        <v>122</v>
      </c>
      <c r="B792" s="6" t="s">
        <v>904</v>
      </c>
      <c r="C792" s="21"/>
      <c r="D792" s="22" t="s">
        <v>408</v>
      </c>
      <c r="E792" s="65">
        <f t="shared" si="36"/>
        <v>3</v>
      </c>
      <c r="F792" s="66">
        <f t="shared" si="35"/>
        <v>1</v>
      </c>
      <c r="G792" s="32"/>
      <c r="M792" s="36"/>
      <c r="N792" s="48"/>
      <c r="O792" s="36"/>
      <c r="P792" s="48"/>
      <c r="Q792" s="38"/>
      <c r="R792" s="48">
        <v>3</v>
      </c>
      <c r="S792" s="36"/>
      <c r="T792" s="48"/>
      <c r="U792" s="48"/>
      <c r="V792" s="36"/>
      <c r="W792" s="36"/>
      <c r="X792" s="36"/>
      <c r="Y792" s="36"/>
      <c r="Z792" s="36"/>
    </row>
    <row r="793" spans="1:26" ht="21.75" customHeight="1" x14ac:dyDescent="0.3">
      <c r="A793" s="1">
        <v>123</v>
      </c>
      <c r="B793" s="6" t="s">
        <v>1338</v>
      </c>
      <c r="C793" s="21"/>
      <c r="D793" s="22" t="s">
        <v>59</v>
      </c>
      <c r="E793" s="65">
        <f t="shared" si="36"/>
        <v>3</v>
      </c>
      <c r="F793" s="66">
        <f t="shared" si="35"/>
        <v>1</v>
      </c>
      <c r="G793" s="32"/>
      <c r="M793" s="36"/>
      <c r="N793" s="48"/>
      <c r="O793" s="36"/>
      <c r="P793" s="48"/>
      <c r="Q793" s="38"/>
      <c r="R793" s="48"/>
      <c r="S793" s="36"/>
      <c r="T793" s="48"/>
      <c r="U793" s="48"/>
      <c r="V793" s="36"/>
      <c r="W793" s="36"/>
      <c r="X793" s="36"/>
      <c r="Y793" s="36"/>
      <c r="Z793" s="36">
        <v>3</v>
      </c>
    </row>
    <row r="794" spans="1:26" ht="21.75" customHeight="1" x14ac:dyDescent="0.3">
      <c r="A794" s="1">
        <v>124</v>
      </c>
      <c r="B794" s="42" t="s">
        <v>441</v>
      </c>
      <c r="C794" s="43"/>
      <c r="D794" s="42" t="s">
        <v>442</v>
      </c>
      <c r="E794" s="65">
        <f t="shared" si="36"/>
        <v>2</v>
      </c>
      <c r="F794" s="66">
        <f t="shared" si="35"/>
        <v>1</v>
      </c>
      <c r="G794" s="32"/>
      <c r="H794" s="4">
        <v>2</v>
      </c>
      <c r="M794" s="36"/>
      <c r="N794" s="48"/>
      <c r="O794" s="36"/>
      <c r="P794" s="48"/>
      <c r="Q794" s="38"/>
      <c r="R794" s="48"/>
      <c r="S794" s="36"/>
      <c r="T794" s="48"/>
      <c r="U794" s="48"/>
      <c r="V794" s="36"/>
      <c r="W794" s="36"/>
      <c r="X794" s="36"/>
      <c r="Y794" s="36"/>
      <c r="Z794" s="36"/>
    </row>
    <row r="795" spans="1:26" ht="21.75" customHeight="1" x14ac:dyDescent="0.3">
      <c r="A795" s="1">
        <v>125</v>
      </c>
      <c r="B795" s="6" t="s">
        <v>905</v>
      </c>
      <c r="C795" s="21"/>
      <c r="D795" s="22"/>
      <c r="E795" s="65">
        <f t="shared" si="36"/>
        <v>2</v>
      </c>
      <c r="F795" s="66">
        <f t="shared" si="35"/>
        <v>1</v>
      </c>
      <c r="G795" s="32"/>
      <c r="M795" s="36"/>
      <c r="N795" s="48"/>
      <c r="O795" s="36"/>
      <c r="P795" s="48"/>
      <c r="Q795" s="38"/>
      <c r="R795" s="48">
        <v>2</v>
      </c>
      <c r="S795" s="36"/>
      <c r="T795" s="48"/>
      <c r="U795" s="48"/>
      <c r="V795" s="36"/>
      <c r="W795" s="36"/>
      <c r="X795" s="36"/>
      <c r="Y795" s="36"/>
      <c r="Z795" s="36"/>
    </row>
    <row r="796" spans="1:26" ht="21.75" customHeight="1" x14ac:dyDescent="0.3">
      <c r="A796" s="1">
        <v>126</v>
      </c>
      <c r="B796" s="6" t="s">
        <v>1339</v>
      </c>
      <c r="C796" s="21"/>
      <c r="D796" s="22" t="s">
        <v>1340</v>
      </c>
      <c r="E796" s="65">
        <f t="shared" si="36"/>
        <v>2</v>
      </c>
      <c r="F796" s="66">
        <f t="shared" si="35"/>
        <v>1</v>
      </c>
      <c r="G796" s="32"/>
      <c r="M796" s="36"/>
      <c r="N796" s="48"/>
      <c r="O796" s="36"/>
      <c r="P796" s="48"/>
      <c r="Q796" s="38"/>
      <c r="R796" s="48"/>
      <c r="S796" s="36"/>
      <c r="T796" s="48"/>
      <c r="U796" s="48"/>
      <c r="V796" s="36"/>
      <c r="W796" s="36"/>
      <c r="X796" s="36"/>
      <c r="Y796" s="36"/>
      <c r="Z796" s="36">
        <v>2</v>
      </c>
    </row>
    <row r="797" spans="1:26" ht="21.75" customHeight="1" x14ac:dyDescent="0.3">
      <c r="A797" s="1">
        <v>127</v>
      </c>
      <c r="B797" s="42" t="s">
        <v>443</v>
      </c>
      <c r="C797" s="43"/>
      <c r="D797" s="42" t="s">
        <v>444</v>
      </c>
      <c r="E797" s="65">
        <f t="shared" si="36"/>
        <v>1</v>
      </c>
      <c r="F797" s="66">
        <f t="shared" si="35"/>
        <v>1</v>
      </c>
      <c r="G797" s="32"/>
      <c r="H797" s="4">
        <v>1</v>
      </c>
      <c r="M797" s="36"/>
      <c r="N797" s="48"/>
      <c r="O797" s="36"/>
      <c r="P797" s="48"/>
      <c r="Q797" s="38"/>
      <c r="R797" s="48"/>
      <c r="S797" s="36"/>
      <c r="T797" s="48"/>
      <c r="U797" s="48"/>
      <c r="V797" s="36"/>
      <c r="W797" s="36"/>
      <c r="X797" s="36"/>
      <c r="Y797" s="36"/>
      <c r="Z797" s="36"/>
    </row>
    <row r="798" spans="1:26" ht="21.75" customHeight="1" x14ac:dyDescent="0.3">
      <c r="A798" s="1">
        <v>128</v>
      </c>
      <c r="B798" s="6" t="s">
        <v>906</v>
      </c>
      <c r="C798" s="21"/>
      <c r="D798" s="22"/>
      <c r="E798" s="65">
        <f t="shared" si="36"/>
        <v>1</v>
      </c>
      <c r="F798" s="66">
        <f t="shared" si="35"/>
        <v>1</v>
      </c>
      <c r="G798" s="32"/>
      <c r="M798" s="36"/>
      <c r="N798" s="48"/>
      <c r="O798" s="36"/>
      <c r="P798" s="48"/>
      <c r="Q798" s="38"/>
      <c r="R798" s="48">
        <v>1</v>
      </c>
      <c r="S798" s="36"/>
      <c r="T798" s="48"/>
      <c r="U798" s="48"/>
      <c r="V798" s="36"/>
      <c r="W798" s="36"/>
      <c r="X798" s="36"/>
      <c r="Y798" s="36"/>
      <c r="Z798" s="36"/>
    </row>
    <row r="799" spans="1:26" ht="22.05" customHeight="1" x14ac:dyDescent="0.3">
      <c r="B799" s="4"/>
      <c r="E799" s="41"/>
      <c r="V799" s="39"/>
    </row>
    <row r="800" spans="1:26" ht="21.75" customHeight="1" x14ac:dyDescent="0.3">
      <c r="A800" s="77" t="s">
        <v>16</v>
      </c>
      <c r="B800" s="77"/>
      <c r="C800" s="77"/>
      <c r="D800" s="77"/>
      <c r="E800" s="77"/>
      <c r="G800" s="73" t="s">
        <v>30</v>
      </c>
      <c r="H800" s="75" t="s">
        <v>65</v>
      </c>
      <c r="I800" s="75" t="s">
        <v>31</v>
      </c>
      <c r="J800" s="70" t="s">
        <v>66</v>
      </c>
      <c r="K800" s="70" t="s">
        <v>55</v>
      </c>
      <c r="L800" s="70" t="s">
        <v>67</v>
      </c>
      <c r="M800" s="70" t="s">
        <v>32</v>
      </c>
      <c r="N800" s="70" t="s">
        <v>33</v>
      </c>
      <c r="O800" s="70" t="s">
        <v>56</v>
      </c>
      <c r="P800" s="70" t="s">
        <v>35</v>
      </c>
      <c r="Q800" s="70" t="s">
        <v>34</v>
      </c>
      <c r="R800" s="70" t="s">
        <v>36</v>
      </c>
      <c r="S800" s="70" t="s">
        <v>37</v>
      </c>
      <c r="T800" s="70" t="s">
        <v>39</v>
      </c>
      <c r="U800" s="70" t="s">
        <v>62</v>
      </c>
      <c r="V800" s="70" t="s">
        <v>63</v>
      </c>
      <c r="W800" s="70" t="s">
        <v>45</v>
      </c>
      <c r="X800" s="70" t="s">
        <v>48</v>
      </c>
      <c r="Y800" s="70" t="s">
        <v>57</v>
      </c>
      <c r="Z800" s="70" t="s">
        <v>49</v>
      </c>
    </row>
    <row r="801" spans="1:26" ht="21.75" customHeight="1" x14ac:dyDescent="0.3">
      <c r="A801" s="9" t="s">
        <v>9</v>
      </c>
      <c r="B801" s="10" t="s">
        <v>54</v>
      </c>
      <c r="C801" s="2"/>
      <c r="D801" s="11"/>
      <c r="E801" s="12"/>
      <c r="F801" s="12"/>
      <c r="G801" s="74"/>
      <c r="H801" s="76"/>
      <c r="I801" s="76"/>
      <c r="J801" s="71"/>
      <c r="K801" s="71"/>
      <c r="L801" s="71"/>
      <c r="M801" s="71"/>
      <c r="N801" s="71"/>
      <c r="O801" s="71"/>
      <c r="P801" s="71"/>
      <c r="Q801" s="71"/>
      <c r="R801" s="71"/>
      <c r="S801" s="71"/>
      <c r="T801" s="71"/>
      <c r="U801" s="71"/>
      <c r="V801" s="71"/>
      <c r="W801" s="71"/>
      <c r="X801" s="71"/>
      <c r="Y801" s="71"/>
      <c r="Z801" s="71"/>
    </row>
    <row r="802" spans="1:26" ht="21.75" customHeight="1" x14ac:dyDescent="0.3">
      <c r="A802" s="13"/>
      <c r="B802" s="14" t="s">
        <v>4</v>
      </c>
      <c r="C802" s="3" t="s">
        <v>5</v>
      </c>
      <c r="D802" s="14" t="s">
        <v>6</v>
      </c>
      <c r="E802" s="15" t="s">
        <v>7</v>
      </c>
      <c r="F802" s="15"/>
      <c r="G802" s="16" t="s">
        <v>19</v>
      </c>
      <c r="H802" s="16" t="s">
        <v>20</v>
      </c>
      <c r="I802" s="16" t="s">
        <v>21</v>
      </c>
      <c r="J802" s="17" t="s">
        <v>22</v>
      </c>
      <c r="K802" s="17" t="s">
        <v>23</v>
      </c>
      <c r="L802" s="17" t="s">
        <v>24</v>
      </c>
      <c r="M802" s="17" t="s">
        <v>25</v>
      </c>
      <c r="N802" s="17" t="s">
        <v>26</v>
      </c>
      <c r="O802" s="17" t="s">
        <v>27</v>
      </c>
      <c r="P802" s="17" t="s">
        <v>28</v>
      </c>
      <c r="Q802" s="17" t="s">
        <v>29</v>
      </c>
      <c r="R802" s="17" t="s">
        <v>38</v>
      </c>
      <c r="S802" s="17" t="s">
        <v>40</v>
      </c>
      <c r="T802" s="17" t="s">
        <v>41</v>
      </c>
      <c r="U802" s="17" t="s">
        <v>42</v>
      </c>
      <c r="V802" s="17" t="s">
        <v>43</v>
      </c>
      <c r="W802" s="17" t="s">
        <v>44</v>
      </c>
      <c r="X802" s="17" t="s">
        <v>46</v>
      </c>
      <c r="Y802" s="17" t="s">
        <v>47</v>
      </c>
      <c r="Z802" s="18" t="s">
        <v>50</v>
      </c>
    </row>
    <row r="803" spans="1:26" ht="21.75" customHeight="1" x14ac:dyDescent="0.3">
      <c r="A803" s="1">
        <v>1</v>
      </c>
      <c r="B803" s="6" t="s">
        <v>196</v>
      </c>
      <c r="C803" s="21">
        <v>1973</v>
      </c>
      <c r="D803" s="6" t="s">
        <v>197</v>
      </c>
      <c r="E803" s="41">
        <f t="shared" ref="E803:E834" si="37">SUM(G803:Z803)</f>
        <v>252</v>
      </c>
      <c r="F803" s="66">
        <f t="shared" ref="F803:F866" si="38">COUNT(G803:Z803)</f>
        <v>12</v>
      </c>
      <c r="G803" s="89" t="s">
        <v>1369</v>
      </c>
      <c r="J803" s="4">
        <v>21</v>
      </c>
      <c r="L803" s="4">
        <v>21</v>
      </c>
      <c r="M803" s="4">
        <v>21</v>
      </c>
      <c r="N803" s="4">
        <v>21</v>
      </c>
      <c r="O803" s="91" t="s">
        <v>1358</v>
      </c>
      <c r="Q803" s="4">
        <v>21</v>
      </c>
      <c r="S803" s="4">
        <v>21</v>
      </c>
      <c r="T803" s="4">
        <v>21</v>
      </c>
      <c r="U803" s="4">
        <v>21</v>
      </c>
      <c r="V803" s="4">
        <v>21</v>
      </c>
      <c r="W803" s="4">
        <v>21</v>
      </c>
      <c r="X803" s="4">
        <v>21</v>
      </c>
      <c r="Y803" s="4">
        <v>21</v>
      </c>
    </row>
    <row r="804" spans="1:26" ht="21.75" customHeight="1" x14ac:dyDescent="0.3">
      <c r="A804" s="1">
        <v>2</v>
      </c>
      <c r="B804" s="6" t="s">
        <v>682</v>
      </c>
      <c r="C804" s="21">
        <v>1972</v>
      </c>
      <c r="D804" s="6" t="s">
        <v>198</v>
      </c>
      <c r="E804" s="41">
        <f t="shared" si="37"/>
        <v>232</v>
      </c>
      <c r="F804" s="66">
        <f t="shared" si="38"/>
        <v>12</v>
      </c>
      <c r="G804" s="32">
        <v>19</v>
      </c>
      <c r="H804" s="91" t="s">
        <v>1366</v>
      </c>
      <c r="J804" s="4">
        <v>19</v>
      </c>
      <c r="L804" s="4">
        <v>19</v>
      </c>
      <c r="N804" s="4">
        <v>19</v>
      </c>
      <c r="O804" s="91" t="s">
        <v>1357</v>
      </c>
      <c r="P804" s="4">
        <v>21</v>
      </c>
      <c r="Q804" s="4">
        <v>19</v>
      </c>
      <c r="R804" s="4">
        <v>21</v>
      </c>
      <c r="S804" s="4">
        <v>19</v>
      </c>
      <c r="V804" s="4">
        <v>19</v>
      </c>
      <c r="W804" s="4">
        <v>19</v>
      </c>
      <c r="X804" s="4">
        <v>19</v>
      </c>
      <c r="Y804" s="4">
        <v>19</v>
      </c>
    </row>
    <row r="805" spans="1:26" ht="21.75" customHeight="1" x14ac:dyDescent="0.3">
      <c r="A805" s="1">
        <v>3</v>
      </c>
      <c r="B805" s="6" t="s">
        <v>199</v>
      </c>
      <c r="C805" s="21">
        <v>1971</v>
      </c>
      <c r="D805" s="6" t="s">
        <v>58</v>
      </c>
      <c r="E805" s="41">
        <f t="shared" si="37"/>
        <v>219</v>
      </c>
      <c r="F805" s="66">
        <f t="shared" si="38"/>
        <v>12</v>
      </c>
      <c r="G805" s="32">
        <v>18</v>
      </c>
      <c r="I805" s="4">
        <v>19</v>
      </c>
      <c r="L805" s="4">
        <v>18</v>
      </c>
      <c r="M805" s="4">
        <v>19</v>
      </c>
      <c r="O805" s="91" t="s">
        <v>1367</v>
      </c>
      <c r="P805" s="4">
        <v>19</v>
      </c>
      <c r="Q805" s="4">
        <v>18</v>
      </c>
      <c r="R805" s="4">
        <v>18</v>
      </c>
      <c r="S805" s="4">
        <v>17</v>
      </c>
      <c r="T805" s="4">
        <v>18</v>
      </c>
      <c r="U805" s="4">
        <v>19</v>
      </c>
      <c r="W805" s="4">
        <v>18</v>
      </c>
      <c r="Y805" s="4">
        <v>18</v>
      </c>
    </row>
    <row r="806" spans="1:26" ht="21.75" customHeight="1" x14ac:dyDescent="0.3">
      <c r="A806" s="1">
        <v>4</v>
      </c>
      <c r="B806" s="6" t="s">
        <v>202</v>
      </c>
      <c r="C806" s="21">
        <v>1972</v>
      </c>
      <c r="D806" s="6" t="s">
        <v>58</v>
      </c>
      <c r="E806" s="41">
        <f t="shared" si="37"/>
        <v>194</v>
      </c>
      <c r="F806" s="66">
        <f t="shared" si="38"/>
        <v>12</v>
      </c>
      <c r="G806" s="32">
        <v>15</v>
      </c>
      <c r="J806" s="4">
        <v>16</v>
      </c>
      <c r="K806" s="4">
        <v>16</v>
      </c>
      <c r="M806" s="4">
        <v>18</v>
      </c>
      <c r="N806" s="4">
        <v>17</v>
      </c>
      <c r="O806" s="4">
        <v>16</v>
      </c>
      <c r="Q806" s="4">
        <v>17</v>
      </c>
      <c r="R806" s="4">
        <v>15</v>
      </c>
      <c r="S806" s="4">
        <v>15</v>
      </c>
      <c r="T806" s="4">
        <v>14</v>
      </c>
      <c r="U806" s="4">
        <v>17</v>
      </c>
      <c r="V806" s="4">
        <v>18</v>
      </c>
      <c r="W806" s="91" t="s">
        <v>1365</v>
      </c>
    </row>
    <row r="807" spans="1:26" ht="21.75" customHeight="1" x14ac:dyDescent="0.3">
      <c r="A807" s="1">
        <v>5</v>
      </c>
      <c r="B807" s="6" t="s">
        <v>813</v>
      </c>
      <c r="C807" s="21">
        <v>1972</v>
      </c>
      <c r="D807" s="6" t="s">
        <v>814</v>
      </c>
      <c r="E807" s="41">
        <f t="shared" si="37"/>
        <v>112</v>
      </c>
      <c r="F807" s="66">
        <f t="shared" si="38"/>
        <v>7</v>
      </c>
      <c r="G807" s="32"/>
      <c r="N807" s="4">
        <v>18</v>
      </c>
      <c r="Q807" s="4">
        <v>16</v>
      </c>
      <c r="R807" s="4">
        <v>14</v>
      </c>
      <c r="S807" s="4">
        <v>14</v>
      </c>
      <c r="T807" s="4">
        <v>16</v>
      </c>
      <c r="U807" s="4">
        <v>18</v>
      </c>
      <c r="W807" s="4">
        <v>16</v>
      </c>
    </row>
    <row r="808" spans="1:26" ht="21.75" customHeight="1" x14ac:dyDescent="0.3">
      <c r="A808" s="1">
        <v>6</v>
      </c>
      <c r="B808" s="6" t="s">
        <v>203</v>
      </c>
      <c r="C808" s="21">
        <v>1965</v>
      </c>
      <c r="D808" s="6" t="s">
        <v>204</v>
      </c>
      <c r="E808" s="41">
        <f t="shared" si="37"/>
        <v>76</v>
      </c>
      <c r="F808" s="66">
        <f t="shared" si="38"/>
        <v>5</v>
      </c>
      <c r="G808" s="32">
        <v>14</v>
      </c>
      <c r="N808" s="4">
        <v>16</v>
      </c>
      <c r="V808" s="4">
        <v>17</v>
      </c>
      <c r="W808" s="4">
        <v>13</v>
      </c>
      <c r="Y808" s="4">
        <v>16</v>
      </c>
    </row>
    <row r="809" spans="1:26" ht="21.75" customHeight="1" x14ac:dyDescent="0.3">
      <c r="A809" s="1">
        <v>7</v>
      </c>
      <c r="B809" s="6" t="s">
        <v>398</v>
      </c>
      <c r="C809" s="43">
        <v>1974</v>
      </c>
      <c r="D809" s="42" t="s">
        <v>907</v>
      </c>
      <c r="E809" s="41">
        <f t="shared" si="37"/>
        <v>74</v>
      </c>
      <c r="F809" s="66">
        <f t="shared" si="38"/>
        <v>5</v>
      </c>
      <c r="G809" s="32"/>
      <c r="H809" s="4">
        <v>9</v>
      </c>
      <c r="R809" s="4">
        <v>17</v>
      </c>
      <c r="S809" s="4">
        <v>16</v>
      </c>
      <c r="W809" s="4">
        <v>15</v>
      </c>
      <c r="Y809" s="4">
        <v>17</v>
      </c>
    </row>
    <row r="810" spans="1:26" ht="21.75" customHeight="1" x14ac:dyDescent="0.3">
      <c r="A810" s="1">
        <v>8</v>
      </c>
      <c r="B810" s="6" t="s">
        <v>1176</v>
      </c>
      <c r="C810" s="21">
        <v>1971</v>
      </c>
      <c r="D810" s="6" t="s">
        <v>198</v>
      </c>
      <c r="E810" s="41">
        <f t="shared" si="37"/>
        <v>55</v>
      </c>
      <c r="F810" s="66">
        <f t="shared" si="38"/>
        <v>3</v>
      </c>
      <c r="G810" s="32"/>
      <c r="R810" s="4">
        <v>19</v>
      </c>
      <c r="S810" s="4">
        <v>18</v>
      </c>
      <c r="X810" s="4">
        <v>18</v>
      </c>
    </row>
    <row r="811" spans="1:26" ht="21.75" customHeight="1" x14ac:dyDescent="0.3">
      <c r="A811" s="1">
        <v>9</v>
      </c>
      <c r="B811" s="6" t="s">
        <v>354</v>
      </c>
      <c r="C811" s="43">
        <v>1973</v>
      </c>
      <c r="D811" s="42" t="s">
        <v>360</v>
      </c>
      <c r="E811" s="41">
        <f t="shared" si="37"/>
        <v>40</v>
      </c>
      <c r="F811" s="66">
        <f t="shared" si="38"/>
        <v>2</v>
      </c>
      <c r="G811" s="32"/>
      <c r="I811" s="4">
        <v>21</v>
      </c>
      <c r="T811" s="4">
        <v>19</v>
      </c>
    </row>
    <row r="812" spans="1:26" ht="21.75" customHeight="1" x14ac:dyDescent="0.3">
      <c r="A812" s="1">
        <v>10</v>
      </c>
      <c r="B812" s="6" t="s">
        <v>384</v>
      </c>
      <c r="C812" s="43"/>
      <c r="D812" s="42" t="s">
        <v>341</v>
      </c>
      <c r="E812" s="41">
        <f t="shared" si="37"/>
        <v>37</v>
      </c>
      <c r="F812" s="66">
        <f t="shared" si="38"/>
        <v>2</v>
      </c>
      <c r="G812" s="32"/>
      <c r="H812" s="4">
        <v>18</v>
      </c>
      <c r="Z812" s="4">
        <v>19</v>
      </c>
    </row>
    <row r="813" spans="1:26" ht="21.75" customHeight="1" x14ac:dyDescent="0.3">
      <c r="A813" s="1">
        <v>11</v>
      </c>
      <c r="B813" s="6" t="s">
        <v>356</v>
      </c>
      <c r="C813" s="43">
        <v>1973</v>
      </c>
      <c r="D813" s="42" t="s">
        <v>309</v>
      </c>
      <c r="E813" s="41">
        <f t="shared" si="37"/>
        <v>36</v>
      </c>
      <c r="F813" s="66">
        <f t="shared" si="38"/>
        <v>2</v>
      </c>
      <c r="G813" s="32"/>
      <c r="I813" s="4">
        <v>17</v>
      </c>
      <c r="K813" s="4">
        <v>19</v>
      </c>
    </row>
    <row r="814" spans="1:26" ht="21.75" customHeight="1" x14ac:dyDescent="0.3">
      <c r="A814" s="1">
        <v>12</v>
      </c>
      <c r="B814" s="6" t="s">
        <v>209</v>
      </c>
      <c r="C814" s="21">
        <v>1974</v>
      </c>
      <c r="D814" s="6" t="s">
        <v>58</v>
      </c>
      <c r="E814" s="41">
        <f t="shared" si="37"/>
        <v>36</v>
      </c>
      <c r="F814" s="66">
        <f t="shared" si="38"/>
        <v>3</v>
      </c>
      <c r="G814" s="32">
        <v>10</v>
      </c>
      <c r="Y814" s="4">
        <v>15</v>
      </c>
      <c r="Z814" s="4">
        <v>11</v>
      </c>
    </row>
    <row r="815" spans="1:26" ht="21.75" customHeight="1" x14ac:dyDescent="0.3">
      <c r="A815" s="1">
        <v>13</v>
      </c>
      <c r="B815" s="6" t="s">
        <v>387</v>
      </c>
      <c r="C815" s="43"/>
      <c r="D815" s="42" t="s">
        <v>388</v>
      </c>
      <c r="E815" s="41">
        <f t="shared" si="37"/>
        <v>36</v>
      </c>
      <c r="F815" s="66">
        <f t="shared" si="38"/>
        <v>2</v>
      </c>
      <c r="G815" s="32"/>
      <c r="H815" s="4">
        <v>15</v>
      </c>
      <c r="Z815" s="4">
        <v>21</v>
      </c>
    </row>
    <row r="816" spans="1:26" ht="21.75" customHeight="1" x14ac:dyDescent="0.3">
      <c r="A816" s="1">
        <v>14</v>
      </c>
      <c r="B816" s="6" t="s">
        <v>355</v>
      </c>
      <c r="C816" s="43">
        <v>1970</v>
      </c>
      <c r="D816" s="42" t="s">
        <v>303</v>
      </c>
      <c r="E816" s="41">
        <f t="shared" si="37"/>
        <v>35</v>
      </c>
      <c r="F816" s="66">
        <f t="shared" si="38"/>
        <v>2</v>
      </c>
      <c r="G816" s="32"/>
      <c r="I816" s="4">
        <v>18</v>
      </c>
      <c r="T816" s="4">
        <v>17</v>
      </c>
    </row>
    <row r="817" spans="1:26" ht="21.75" customHeight="1" x14ac:dyDescent="0.3">
      <c r="A817" s="1">
        <v>15</v>
      </c>
      <c r="B817" s="6" t="s">
        <v>357</v>
      </c>
      <c r="C817" s="43">
        <v>1974</v>
      </c>
      <c r="D817" s="42" t="s">
        <v>299</v>
      </c>
      <c r="E817" s="41">
        <f t="shared" si="37"/>
        <v>34</v>
      </c>
      <c r="F817" s="66">
        <f t="shared" si="38"/>
        <v>2</v>
      </c>
      <c r="G817" s="32"/>
      <c r="I817" s="4">
        <v>16</v>
      </c>
      <c r="K817" s="4">
        <v>18</v>
      </c>
    </row>
    <row r="818" spans="1:26" ht="21.75" customHeight="1" x14ac:dyDescent="0.3">
      <c r="A818" s="1">
        <v>16</v>
      </c>
      <c r="B818" s="6" t="s">
        <v>380</v>
      </c>
      <c r="C818" s="43"/>
      <c r="D818" s="42" t="s">
        <v>381</v>
      </c>
      <c r="E818" s="41">
        <f t="shared" si="37"/>
        <v>21</v>
      </c>
      <c r="F818" s="66">
        <f t="shared" si="38"/>
        <v>1</v>
      </c>
      <c r="G818" s="32"/>
      <c r="H818" s="4">
        <v>21</v>
      </c>
    </row>
    <row r="819" spans="1:26" ht="21.75" customHeight="1" x14ac:dyDescent="0.3">
      <c r="A819" s="1">
        <v>17</v>
      </c>
      <c r="B819" s="6" t="s">
        <v>775</v>
      </c>
      <c r="C819" s="21">
        <v>1973</v>
      </c>
      <c r="E819" s="41">
        <f t="shared" si="37"/>
        <v>21</v>
      </c>
      <c r="F819" s="66">
        <f t="shared" si="38"/>
        <v>1</v>
      </c>
      <c r="G819" s="32"/>
      <c r="K819" s="4">
        <v>21</v>
      </c>
    </row>
    <row r="820" spans="1:26" ht="21.75" customHeight="1" x14ac:dyDescent="0.3">
      <c r="A820" s="1">
        <v>18</v>
      </c>
      <c r="B820" s="6" t="s">
        <v>844</v>
      </c>
      <c r="C820" s="21"/>
      <c r="D820" s="6" t="s">
        <v>845</v>
      </c>
      <c r="E820" s="41">
        <f t="shared" si="37"/>
        <v>21</v>
      </c>
      <c r="F820" s="66">
        <f t="shared" si="38"/>
        <v>1</v>
      </c>
      <c r="G820" s="32"/>
      <c r="O820" s="4">
        <v>21</v>
      </c>
    </row>
    <row r="821" spans="1:26" ht="21.75" customHeight="1" x14ac:dyDescent="0.3">
      <c r="A821" s="1">
        <v>19</v>
      </c>
      <c r="B821" s="6" t="s">
        <v>382</v>
      </c>
      <c r="C821" s="43"/>
      <c r="D821" s="42" t="s">
        <v>383</v>
      </c>
      <c r="E821" s="41">
        <f t="shared" si="37"/>
        <v>19</v>
      </c>
      <c r="F821" s="66">
        <f t="shared" si="38"/>
        <v>1</v>
      </c>
      <c r="G821" s="32"/>
      <c r="H821" s="4">
        <v>19</v>
      </c>
    </row>
    <row r="822" spans="1:26" ht="21.75" customHeight="1" x14ac:dyDescent="0.3">
      <c r="A822" s="1">
        <v>20</v>
      </c>
      <c r="B822" s="6" t="s">
        <v>683</v>
      </c>
      <c r="C822" s="21">
        <v>1973</v>
      </c>
      <c r="D822" s="6" t="s">
        <v>603</v>
      </c>
      <c r="E822" s="41">
        <f t="shared" si="37"/>
        <v>18</v>
      </c>
      <c r="F822" s="66">
        <f t="shared" si="38"/>
        <v>1</v>
      </c>
      <c r="G822" s="32"/>
      <c r="J822" s="4">
        <v>18</v>
      </c>
    </row>
    <row r="823" spans="1:26" ht="21.75" customHeight="1" x14ac:dyDescent="0.3">
      <c r="A823" s="1">
        <v>21</v>
      </c>
      <c r="B823" s="6" t="s">
        <v>1341</v>
      </c>
      <c r="C823" s="21"/>
      <c r="D823" s="6" t="s">
        <v>1342</v>
      </c>
      <c r="E823" s="41">
        <f t="shared" si="37"/>
        <v>18</v>
      </c>
      <c r="F823" s="66">
        <f t="shared" si="38"/>
        <v>1</v>
      </c>
      <c r="G823" s="32"/>
      <c r="Z823" s="4">
        <v>18</v>
      </c>
    </row>
    <row r="824" spans="1:26" ht="21.75" customHeight="1" x14ac:dyDescent="0.3">
      <c r="A824" s="1">
        <v>22</v>
      </c>
      <c r="B824" s="6" t="s">
        <v>200</v>
      </c>
      <c r="C824" s="21">
        <v>1969</v>
      </c>
      <c r="E824" s="41">
        <f t="shared" si="37"/>
        <v>17</v>
      </c>
      <c r="F824" s="66">
        <f t="shared" si="38"/>
        <v>1</v>
      </c>
      <c r="G824" s="32">
        <v>17</v>
      </c>
    </row>
    <row r="825" spans="1:26" ht="21.75" customHeight="1" x14ac:dyDescent="0.3">
      <c r="A825" s="1">
        <v>23</v>
      </c>
      <c r="B825" s="6" t="s">
        <v>385</v>
      </c>
      <c r="C825" s="43"/>
      <c r="D825" s="42" t="s">
        <v>386</v>
      </c>
      <c r="E825" s="41">
        <f t="shared" si="37"/>
        <v>17</v>
      </c>
      <c r="F825" s="66">
        <f t="shared" si="38"/>
        <v>1</v>
      </c>
      <c r="G825" s="32"/>
      <c r="H825" s="4">
        <v>17</v>
      </c>
    </row>
    <row r="826" spans="1:26" ht="21.75" customHeight="1" x14ac:dyDescent="0.3">
      <c r="A826" s="1">
        <v>24</v>
      </c>
      <c r="B826" s="6" t="s">
        <v>684</v>
      </c>
      <c r="C826" s="21">
        <v>1968</v>
      </c>
      <c r="D826" s="6" t="s">
        <v>685</v>
      </c>
      <c r="E826" s="41">
        <f t="shared" si="37"/>
        <v>17</v>
      </c>
      <c r="F826" s="66">
        <f t="shared" si="38"/>
        <v>1</v>
      </c>
      <c r="G826" s="32"/>
      <c r="J826" s="4">
        <v>17</v>
      </c>
    </row>
    <row r="827" spans="1:26" ht="21.75" customHeight="1" x14ac:dyDescent="0.3">
      <c r="A827" s="1">
        <v>25</v>
      </c>
      <c r="B827" s="6" t="s">
        <v>776</v>
      </c>
      <c r="C827" s="21">
        <v>1970</v>
      </c>
      <c r="D827" s="6" t="s">
        <v>299</v>
      </c>
      <c r="E827" s="41">
        <f t="shared" si="37"/>
        <v>17</v>
      </c>
      <c r="F827" s="66">
        <f t="shared" si="38"/>
        <v>1</v>
      </c>
      <c r="G827" s="32"/>
      <c r="K827" s="4">
        <v>17</v>
      </c>
    </row>
    <row r="828" spans="1:26" ht="21.75" customHeight="1" x14ac:dyDescent="0.3">
      <c r="A828" s="1">
        <v>26</v>
      </c>
      <c r="B828" s="6" t="s">
        <v>788</v>
      </c>
      <c r="C828" s="21">
        <v>1972</v>
      </c>
      <c r="D828" s="6" t="s">
        <v>58</v>
      </c>
      <c r="E828" s="41">
        <f t="shared" si="37"/>
        <v>17</v>
      </c>
      <c r="F828" s="66">
        <f t="shared" si="38"/>
        <v>1</v>
      </c>
      <c r="G828" s="32"/>
      <c r="M828" s="4">
        <v>17</v>
      </c>
    </row>
    <row r="829" spans="1:26" ht="21.75" customHeight="1" x14ac:dyDescent="0.3">
      <c r="A829" s="1">
        <v>27</v>
      </c>
      <c r="B829" s="6" t="s">
        <v>1169</v>
      </c>
      <c r="C829" s="21"/>
      <c r="D829" s="6" t="s">
        <v>1170</v>
      </c>
      <c r="E829" s="41">
        <f t="shared" si="37"/>
        <v>17</v>
      </c>
      <c r="F829" s="66">
        <f t="shared" si="38"/>
        <v>1</v>
      </c>
      <c r="G829" s="32"/>
      <c r="W829" s="4">
        <v>17</v>
      </c>
    </row>
    <row r="830" spans="1:26" ht="21.75" customHeight="1" x14ac:dyDescent="0.3">
      <c r="A830" s="1">
        <v>28</v>
      </c>
      <c r="B830" s="6" t="s">
        <v>1343</v>
      </c>
      <c r="C830" s="21"/>
      <c r="D830" s="6" t="s">
        <v>59</v>
      </c>
      <c r="E830" s="41">
        <f t="shared" si="37"/>
        <v>17</v>
      </c>
      <c r="F830" s="66">
        <f t="shared" si="38"/>
        <v>1</v>
      </c>
      <c r="G830" s="32"/>
      <c r="Z830" s="4">
        <v>17</v>
      </c>
    </row>
    <row r="831" spans="1:26" ht="21.75" customHeight="1" x14ac:dyDescent="0.3">
      <c r="A831" s="1">
        <v>29</v>
      </c>
      <c r="B831" s="6" t="s">
        <v>201</v>
      </c>
      <c r="C831" s="21">
        <v>1968</v>
      </c>
      <c r="E831" s="41">
        <f t="shared" si="37"/>
        <v>16</v>
      </c>
      <c r="F831" s="66">
        <f t="shared" si="38"/>
        <v>1</v>
      </c>
      <c r="G831" s="32">
        <v>16</v>
      </c>
    </row>
    <row r="832" spans="1:26" ht="21.75" customHeight="1" x14ac:dyDescent="0.3">
      <c r="A832" s="1">
        <v>30</v>
      </c>
      <c r="B832" s="6" t="s">
        <v>908</v>
      </c>
      <c r="C832" s="21"/>
      <c r="D832" s="6" t="s">
        <v>909</v>
      </c>
      <c r="E832" s="41">
        <f t="shared" si="37"/>
        <v>16</v>
      </c>
      <c r="F832" s="66">
        <f t="shared" si="38"/>
        <v>1</v>
      </c>
      <c r="G832" s="32"/>
      <c r="R832" s="4">
        <v>16</v>
      </c>
    </row>
    <row r="833" spans="1:26" ht="21.75" customHeight="1" x14ac:dyDescent="0.3">
      <c r="A833" s="1">
        <v>31</v>
      </c>
      <c r="B833" s="6" t="s">
        <v>1068</v>
      </c>
      <c r="C833" s="21">
        <v>1974</v>
      </c>
      <c r="D833" s="6" t="s">
        <v>1069</v>
      </c>
      <c r="E833" s="41">
        <f t="shared" si="37"/>
        <v>16</v>
      </c>
      <c r="F833" s="66">
        <f t="shared" si="38"/>
        <v>1</v>
      </c>
      <c r="G833" s="32"/>
      <c r="V833" s="4">
        <v>16</v>
      </c>
    </row>
    <row r="834" spans="1:26" ht="21.75" customHeight="1" x14ac:dyDescent="0.3">
      <c r="A834" s="1">
        <v>32</v>
      </c>
      <c r="B834" s="6" t="s">
        <v>1344</v>
      </c>
      <c r="C834" s="21"/>
      <c r="D834" s="6" t="s">
        <v>1030</v>
      </c>
      <c r="E834" s="41">
        <f t="shared" si="37"/>
        <v>16</v>
      </c>
      <c r="F834" s="66">
        <f t="shared" si="38"/>
        <v>1</v>
      </c>
      <c r="G834" s="32"/>
      <c r="Z834" s="4">
        <v>16</v>
      </c>
    </row>
    <row r="835" spans="1:26" ht="21.75" customHeight="1" x14ac:dyDescent="0.3">
      <c r="A835" s="1">
        <v>33</v>
      </c>
      <c r="B835" s="6" t="s">
        <v>358</v>
      </c>
      <c r="C835" s="43">
        <v>1971</v>
      </c>
      <c r="D835" s="42" t="s">
        <v>361</v>
      </c>
      <c r="E835" s="41">
        <f t="shared" ref="E835:E866" si="39">SUM(G835:Z835)</f>
        <v>15</v>
      </c>
      <c r="F835" s="66">
        <f t="shared" si="38"/>
        <v>1</v>
      </c>
      <c r="G835" s="32"/>
      <c r="I835" s="4">
        <v>15</v>
      </c>
    </row>
    <row r="836" spans="1:26" ht="21.75" customHeight="1" x14ac:dyDescent="0.3">
      <c r="A836" s="1">
        <v>34</v>
      </c>
      <c r="B836" s="6" t="s">
        <v>686</v>
      </c>
      <c r="C836" s="21">
        <v>1972</v>
      </c>
      <c r="D836" s="6" t="s">
        <v>636</v>
      </c>
      <c r="E836" s="41">
        <f t="shared" si="39"/>
        <v>15</v>
      </c>
      <c r="F836" s="66">
        <f t="shared" si="38"/>
        <v>1</v>
      </c>
      <c r="G836" s="32"/>
      <c r="J836" s="4">
        <v>15</v>
      </c>
    </row>
    <row r="837" spans="1:26" ht="21.75" customHeight="1" x14ac:dyDescent="0.3">
      <c r="A837" s="1">
        <v>35</v>
      </c>
      <c r="B837" s="6" t="s">
        <v>784</v>
      </c>
      <c r="C837" s="21">
        <v>1967</v>
      </c>
      <c r="D837" s="6" t="s">
        <v>785</v>
      </c>
      <c r="E837" s="41">
        <f t="shared" si="39"/>
        <v>15</v>
      </c>
      <c r="F837" s="66">
        <f t="shared" si="38"/>
        <v>1</v>
      </c>
      <c r="G837" s="32"/>
      <c r="K837" s="4">
        <v>15</v>
      </c>
    </row>
    <row r="838" spans="1:26" ht="21.75" customHeight="1" x14ac:dyDescent="0.3">
      <c r="A838" s="1">
        <v>36</v>
      </c>
      <c r="B838" s="6" t="s">
        <v>846</v>
      </c>
      <c r="C838" s="21"/>
      <c r="E838" s="41">
        <f t="shared" si="39"/>
        <v>15</v>
      </c>
      <c r="F838" s="66">
        <f t="shared" si="38"/>
        <v>1</v>
      </c>
      <c r="G838" s="32"/>
      <c r="O838" s="4">
        <v>15</v>
      </c>
    </row>
    <row r="839" spans="1:26" ht="21.75" customHeight="1" x14ac:dyDescent="0.3">
      <c r="A839" s="1">
        <v>37</v>
      </c>
      <c r="B839" s="6" t="s">
        <v>1034</v>
      </c>
      <c r="C839" s="21">
        <v>1974</v>
      </c>
      <c r="E839" s="41">
        <f t="shared" si="39"/>
        <v>15</v>
      </c>
      <c r="F839" s="66">
        <f t="shared" si="38"/>
        <v>1</v>
      </c>
      <c r="G839" s="32"/>
      <c r="T839" s="4">
        <v>15</v>
      </c>
    </row>
    <row r="840" spans="1:26" ht="21.75" customHeight="1" x14ac:dyDescent="0.3">
      <c r="A840" s="1">
        <v>38</v>
      </c>
      <c r="B840" s="6" t="s">
        <v>1070</v>
      </c>
      <c r="C840" s="21">
        <v>1967</v>
      </c>
      <c r="D840" s="6" t="s">
        <v>1071</v>
      </c>
      <c r="E840" s="41">
        <f t="shared" si="39"/>
        <v>15</v>
      </c>
      <c r="F840" s="66">
        <f t="shared" si="38"/>
        <v>1</v>
      </c>
      <c r="G840" s="32"/>
      <c r="V840" s="4">
        <v>15</v>
      </c>
    </row>
    <row r="841" spans="1:26" ht="21.75" customHeight="1" x14ac:dyDescent="0.3">
      <c r="A841" s="1">
        <v>39</v>
      </c>
      <c r="B841" s="6" t="s">
        <v>1345</v>
      </c>
      <c r="C841" s="21"/>
      <c r="D841" s="6" t="s">
        <v>1266</v>
      </c>
      <c r="E841" s="41">
        <f t="shared" si="39"/>
        <v>15</v>
      </c>
      <c r="F841" s="66">
        <f t="shared" si="38"/>
        <v>1</v>
      </c>
      <c r="G841" s="32"/>
      <c r="Z841" s="4">
        <v>15</v>
      </c>
    </row>
    <row r="842" spans="1:26" ht="21.75" customHeight="1" x14ac:dyDescent="0.3">
      <c r="A842" s="1">
        <v>40</v>
      </c>
      <c r="B842" s="6" t="s">
        <v>359</v>
      </c>
      <c r="C842" s="43">
        <v>1971</v>
      </c>
      <c r="D842" s="42" t="s">
        <v>341</v>
      </c>
      <c r="E842" s="41">
        <f t="shared" si="39"/>
        <v>14</v>
      </c>
      <c r="F842" s="66">
        <f t="shared" si="38"/>
        <v>1</v>
      </c>
      <c r="G842" s="32"/>
      <c r="I842" s="4">
        <v>14</v>
      </c>
    </row>
    <row r="843" spans="1:26" ht="21.75" customHeight="1" x14ac:dyDescent="0.3">
      <c r="A843" s="1">
        <v>41</v>
      </c>
      <c r="B843" s="6" t="s">
        <v>389</v>
      </c>
      <c r="C843" s="43"/>
      <c r="D843" s="42" t="s">
        <v>390</v>
      </c>
      <c r="E843" s="41">
        <f t="shared" si="39"/>
        <v>14</v>
      </c>
      <c r="F843" s="66">
        <f t="shared" si="38"/>
        <v>1</v>
      </c>
      <c r="G843" s="32"/>
      <c r="H843" s="4">
        <v>14</v>
      </c>
    </row>
    <row r="844" spans="1:26" ht="21.75" customHeight="1" x14ac:dyDescent="0.3">
      <c r="A844" s="1">
        <v>42</v>
      </c>
      <c r="B844" s="6" t="s">
        <v>687</v>
      </c>
      <c r="C844" s="21">
        <v>1970</v>
      </c>
      <c r="D844" s="6" t="s">
        <v>560</v>
      </c>
      <c r="E844" s="41">
        <f t="shared" si="39"/>
        <v>14</v>
      </c>
      <c r="F844" s="66">
        <f t="shared" si="38"/>
        <v>1</v>
      </c>
      <c r="G844" s="32"/>
      <c r="J844" s="4">
        <v>14</v>
      </c>
    </row>
    <row r="845" spans="1:26" ht="21.75" customHeight="1" x14ac:dyDescent="0.3">
      <c r="A845" s="1">
        <v>43</v>
      </c>
      <c r="B845" s="6" t="s">
        <v>1072</v>
      </c>
      <c r="C845" s="21">
        <v>1973</v>
      </c>
      <c r="D845" s="6" t="s">
        <v>1069</v>
      </c>
      <c r="E845" s="41">
        <f t="shared" si="39"/>
        <v>14</v>
      </c>
      <c r="F845" s="66">
        <f t="shared" si="38"/>
        <v>1</v>
      </c>
      <c r="G845" s="32"/>
      <c r="V845" s="4">
        <v>14</v>
      </c>
    </row>
    <row r="846" spans="1:26" ht="21.75" customHeight="1" x14ac:dyDescent="0.3">
      <c r="A846" s="1">
        <v>44</v>
      </c>
      <c r="B846" s="6" t="s">
        <v>1233</v>
      </c>
      <c r="C846" s="21">
        <v>1974</v>
      </c>
      <c r="D846" s="6" t="s">
        <v>1228</v>
      </c>
      <c r="E846" s="41">
        <f t="shared" si="39"/>
        <v>14</v>
      </c>
      <c r="F846" s="66">
        <f t="shared" si="38"/>
        <v>1</v>
      </c>
      <c r="G846" s="32"/>
      <c r="Y846" s="4">
        <v>14</v>
      </c>
    </row>
    <row r="847" spans="1:26" ht="21.75" customHeight="1" x14ac:dyDescent="0.3">
      <c r="A847" s="1">
        <v>45</v>
      </c>
      <c r="B847" s="6" t="s">
        <v>1346</v>
      </c>
      <c r="C847" s="21"/>
      <c r="D847" s="6" t="s">
        <v>681</v>
      </c>
      <c r="E847" s="44">
        <f t="shared" si="39"/>
        <v>14</v>
      </c>
      <c r="F847" s="66">
        <f t="shared" si="38"/>
        <v>1</v>
      </c>
      <c r="G847" s="32"/>
      <c r="Z847" s="4">
        <v>14</v>
      </c>
    </row>
    <row r="848" spans="1:26" ht="21.75" customHeight="1" x14ac:dyDescent="0.3">
      <c r="A848" s="1">
        <v>46</v>
      </c>
      <c r="B848" s="6" t="s">
        <v>205</v>
      </c>
      <c r="C848" s="21">
        <v>1973</v>
      </c>
      <c r="E848" s="47">
        <f t="shared" si="39"/>
        <v>13</v>
      </c>
      <c r="F848" s="66">
        <f t="shared" si="38"/>
        <v>1</v>
      </c>
      <c r="G848" s="32">
        <v>13</v>
      </c>
    </row>
    <row r="849" spans="1:26" ht="21.75" customHeight="1" x14ac:dyDescent="0.3">
      <c r="A849" s="1">
        <v>47</v>
      </c>
      <c r="B849" s="6" t="s">
        <v>391</v>
      </c>
      <c r="C849" s="43"/>
      <c r="D849" s="42" t="s">
        <v>392</v>
      </c>
      <c r="E849" s="49">
        <f t="shared" si="39"/>
        <v>13</v>
      </c>
      <c r="F849" s="66">
        <f t="shared" si="38"/>
        <v>1</v>
      </c>
      <c r="G849" s="32"/>
      <c r="H849" s="4">
        <v>13</v>
      </c>
    </row>
    <row r="850" spans="1:26" ht="21.75" customHeight="1" x14ac:dyDescent="0.3">
      <c r="A850" s="1">
        <v>48</v>
      </c>
      <c r="B850" s="6" t="s">
        <v>910</v>
      </c>
      <c r="C850" s="21"/>
      <c r="E850" s="49">
        <f t="shared" si="39"/>
        <v>13</v>
      </c>
      <c r="F850" s="66">
        <f t="shared" si="38"/>
        <v>1</v>
      </c>
      <c r="G850" s="32"/>
      <c r="R850" s="4">
        <v>13</v>
      </c>
    </row>
    <row r="851" spans="1:26" ht="21.75" customHeight="1" x14ac:dyDescent="0.3">
      <c r="A851" s="1">
        <v>49</v>
      </c>
      <c r="B851" s="6" t="s">
        <v>1035</v>
      </c>
      <c r="C851" s="21">
        <v>1974</v>
      </c>
      <c r="D851" s="6" t="s">
        <v>1015</v>
      </c>
      <c r="E851" s="54">
        <f t="shared" si="39"/>
        <v>13</v>
      </c>
      <c r="F851" s="66">
        <f t="shared" si="38"/>
        <v>1</v>
      </c>
      <c r="G851" s="32"/>
      <c r="T851" s="4">
        <v>13</v>
      </c>
    </row>
    <row r="852" spans="1:26" ht="21.75" customHeight="1" x14ac:dyDescent="0.3">
      <c r="A852" s="1">
        <v>50</v>
      </c>
      <c r="B852" s="6" t="s">
        <v>1073</v>
      </c>
      <c r="C852" s="21">
        <v>1970</v>
      </c>
      <c r="D852" s="6" t="s">
        <v>1069</v>
      </c>
      <c r="E852" s="54">
        <f t="shared" si="39"/>
        <v>13</v>
      </c>
      <c r="F852" s="66">
        <f t="shared" si="38"/>
        <v>1</v>
      </c>
      <c r="G852" s="32"/>
      <c r="V852" s="4">
        <v>13</v>
      </c>
    </row>
    <row r="853" spans="1:26" ht="21.75" customHeight="1" x14ac:dyDescent="0.3">
      <c r="A853" s="1">
        <v>51</v>
      </c>
      <c r="B853" s="6" t="s">
        <v>1347</v>
      </c>
      <c r="C853" s="21"/>
      <c r="D853" s="6" t="s">
        <v>1299</v>
      </c>
      <c r="E853" s="54">
        <f t="shared" si="39"/>
        <v>13</v>
      </c>
      <c r="F853" s="66">
        <f t="shared" si="38"/>
        <v>1</v>
      </c>
      <c r="G853" s="32"/>
      <c r="Z853" s="4">
        <v>13</v>
      </c>
    </row>
    <row r="854" spans="1:26" ht="21.75" customHeight="1" x14ac:dyDescent="0.3">
      <c r="A854" s="1">
        <v>52</v>
      </c>
      <c r="B854" s="6" t="s">
        <v>206</v>
      </c>
      <c r="C854" s="21">
        <v>1968</v>
      </c>
      <c r="D854" s="6" t="s">
        <v>207</v>
      </c>
      <c r="E854" s="58">
        <f t="shared" si="39"/>
        <v>12</v>
      </c>
      <c r="F854" s="66">
        <f t="shared" si="38"/>
        <v>1</v>
      </c>
      <c r="G854" s="32">
        <v>12</v>
      </c>
    </row>
    <row r="855" spans="1:26" ht="21.75" customHeight="1" x14ac:dyDescent="0.3">
      <c r="A855" s="1">
        <v>53</v>
      </c>
      <c r="B855" s="6" t="s">
        <v>393</v>
      </c>
      <c r="C855" s="43"/>
      <c r="D855" s="42" t="s">
        <v>394</v>
      </c>
      <c r="E855" s="58">
        <f t="shared" si="39"/>
        <v>12</v>
      </c>
      <c r="F855" s="66">
        <f t="shared" si="38"/>
        <v>1</v>
      </c>
      <c r="G855" s="32"/>
      <c r="H855" s="4">
        <v>12</v>
      </c>
    </row>
    <row r="856" spans="1:26" ht="21.75" customHeight="1" x14ac:dyDescent="0.3">
      <c r="A856" s="1">
        <v>54</v>
      </c>
      <c r="B856" s="6" t="s">
        <v>1074</v>
      </c>
      <c r="C856" s="21">
        <v>1973</v>
      </c>
      <c r="D856" s="6" t="s">
        <v>348</v>
      </c>
      <c r="E856" s="60">
        <f t="shared" si="39"/>
        <v>12</v>
      </c>
      <c r="F856" s="66">
        <f t="shared" si="38"/>
        <v>1</v>
      </c>
      <c r="G856" s="32"/>
      <c r="V856" s="4">
        <v>12</v>
      </c>
    </row>
    <row r="857" spans="1:26" ht="21.75" customHeight="1" x14ac:dyDescent="0.3">
      <c r="A857" s="1">
        <v>55</v>
      </c>
      <c r="B857" s="6" t="s">
        <v>1348</v>
      </c>
      <c r="C857" s="21"/>
      <c r="D857" s="6" t="s">
        <v>1349</v>
      </c>
      <c r="E857" s="60">
        <f t="shared" si="39"/>
        <v>12</v>
      </c>
      <c r="F857" s="66">
        <f t="shared" si="38"/>
        <v>1</v>
      </c>
      <c r="G857" s="32"/>
      <c r="Z857" s="4">
        <v>12</v>
      </c>
    </row>
    <row r="858" spans="1:26" ht="21.75" customHeight="1" x14ac:dyDescent="0.3">
      <c r="A858" s="1">
        <v>56</v>
      </c>
      <c r="B858" s="6" t="s">
        <v>395</v>
      </c>
      <c r="C858" s="43"/>
      <c r="D858" s="42" t="s">
        <v>396</v>
      </c>
      <c r="E858" s="60">
        <f t="shared" si="39"/>
        <v>11</v>
      </c>
      <c r="F858" s="66">
        <f t="shared" si="38"/>
        <v>1</v>
      </c>
      <c r="G858" s="32"/>
      <c r="H858" s="4">
        <v>11</v>
      </c>
    </row>
    <row r="859" spans="1:26" ht="21.75" customHeight="1" x14ac:dyDescent="0.3">
      <c r="A859" s="1">
        <v>57</v>
      </c>
      <c r="B859" s="6" t="s">
        <v>208</v>
      </c>
      <c r="C859" s="21">
        <v>1974</v>
      </c>
      <c r="E859" s="60">
        <f t="shared" si="39"/>
        <v>11</v>
      </c>
      <c r="F859" s="66">
        <f t="shared" si="38"/>
        <v>1</v>
      </c>
      <c r="G859" s="32">
        <v>11</v>
      </c>
    </row>
    <row r="860" spans="1:26" ht="21.75" customHeight="1" x14ac:dyDescent="0.3">
      <c r="A860" s="1">
        <v>58</v>
      </c>
      <c r="B860" s="6" t="s">
        <v>397</v>
      </c>
      <c r="C860" s="43"/>
      <c r="D860" s="42" t="s">
        <v>381</v>
      </c>
      <c r="E860" s="60">
        <f t="shared" si="39"/>
        <v>10</v>
      </c>
      <c r="F860" s="66">
        <f t="shared" si="38"/>
        <v>1</v>
      </c>
      <c r="G860" s="32"/>
      <c r="H860" s="4">
        <v>10</v>
      </c>
    </row>
    <row r="861" spans="1:26" ht="21.75" customHeight="1" x14ac:dyDescent="0.3">
      <c r="A861" s="1">
        <v>59</v>
      </c>
      <c r="B861" s="6" t="s">
        <v>210</v>
      </c>
      <c r="C861" s="21">
        <v>1970</v>
      </c>
      <c r="E861" s="60">
        <f t="shared" si="39"/>
        <v>9</v>
      </c>
      <c r="F861" s="66">
        <f t="shared" si="38"/>
        <v>1</v>
      </c>
      <c r="G861" s="32">
        <v>9</v>
      </c>
    </row>
    <row r="862" spans="1:26" ht="21.75" customHeight="1" x14ac:dyDescent="0.3">
      <c r="A862" s="1">
        <v>60</v>
      </c>
      <c r="B862" s="6" t="s">
        <v>399</v>
      </c>
      <c r="C862" s="43"/>
      <c r="D862" s="42" t="s">
        <v>400</v>
      </c>
      <c r="E862" s="64">
        <f t="shared" si="39"/>
        <v>8</v>
      </c>
      <c r="F862" s="66">
        <f t="shared" si="38"/>
        <v>1</v>
      </c>
      <c r="G862" s="32"/>
      <c r="H862" s="4">
        <v>8</v>
      </c>
    </row>
    <row r="863" spans="1:26" ht="21.75" customHeight="1" x14ac:dyDescent="0.3">
      <c r="A863" s="1">
        <v>61</v>
      </c>
      <c r="B863" s="6" t="s">
        <v>401</v>
      </c>
      <c r="C863" s="43"/>
      <c r="D863" s="42" t="s">
        <v>402</v>
      </c>
      <c r="E863" s="65">
        <f t="shared" si="39"/>
        <v>7</v>
      </c>
      <c r="F863" s="66">
        <f t="shared" si="38"/>
        <v>1</v>
      </c>
      <c r="G863" s="32"/>
      <c r="H863" s="4">
        <v>7</v>
      </c>
    </row>
    <row r="864" spans="1:26" ht="21.75" customHeight="1" x14ac:dyDescent="0.3">
      <c r="A864" s="1">
        <v>62</v>
      </c>
      <c r="B864" s="6" t="s">
        <v>403</v>
      </c>
      <c r="C864" s="43"/>
      <c r="D864" s="42" t="s">
        <v>404</v>
      </c>
      <c r="E864" s="65">
        <f t="shared" si="39"/>
        <v>6</v>
      </c>
      <c r="F864" s="66">
        <f t="shared" si="38"/>
        <v>1</v>
      </c>
      <c r="G864" s="32"/>
      <c r="H864" s="4">
        <v>6</v>
      </c>
    </row>
    <row r="865" spans="1:26" ht="21.75" customHeight="1" x14ac:dyDescent="0.3">
      <c r="A865" s="1">
        <v>63</v>
      </c>
      <c r="B865" s="6" t="s">
        <v>405</v>
      </c>
      <c r="C865" s="43"/>
      <c r="D865" s="42" t="s">
        <v>406</v>
      </c>
      <c r="E865" s="65">
        <f t="shared" si="39"/>
        <v>5</v>
      </c>
      <c r="F865" s="66">
        <f t="shared" si="38"/>
        <v>1</v>
      </c>
      <c r="G865" s="32"/>
      <c r="H865" s="4">
        <v>5</v>
      </c>
    </row>
    <row r="866" spans="1:26" ht="21.75" customHeight="1" x14ac:dyDescent="0.3">
      <c r="A866" s="1">
        <v>64</v>
      </c>
      <c r="B866" s="6" t="s">
        <v>407</v>
      </c>
      <c r="C866" s="43"/>
      <c r="D866" s="42" t="s">
        <v>408</v>
      </c>
      <c r="E866" s="65">
        <f t="shared" si="39"/>
        <v>4</v>
      </c>
      <c r="F866" s="66">
        <f t="shared" si="38"/>
        <v>1</v>
      </c>
      <c r="G866" s="32"/>
      <c r="H866" s="4">
        <v>4</v>
      </c>
    </row>
    <row r="867" spans="1:26" ht="21.75" customHeight="1" x14ac:dyDescent="0.3">
      <c r="A867" s="1">
        <v>65</v>
      </c>
      <c r="B867" s="6" t="s">
        <v>409</v>
      </c>
      <c r="C867" s="43"/>
      <c r="D867" s="42" t="s">
        <v>341</v>
      </c>
      <c r="E867" s="65">
        <f t="shared" ref="E867:E898" si="40">SUM(G867:Z867)</f>
        <v>3</v>
      </c>
      <c r="F867" s="66">
        <f t="shared" ref="F867:F869" si="41">COUNT(G867:Z867)</f>
        <v>1</v>
      </c>
      <c r="G867" s="32"/>
      <c r="H867" s="4">
        <v>3</v>
      </c>
    </row>
    <row r="868" spans="1:26" ht="21.75" customHeight="1" x14ac:dyDescent="0.3">
      <c r="A868" s="1">
        <v>66</v>
      </c>
      <c r="B868" s="6" t="s">
        <v>410</v>
      </c>
      <c r="C868" s="43"/>
      <c r="D868" s="42" t="s">
        <v>406</v>
      </c>
      <c r="E868" s="65">
        <f t="shared" si="40"/>
        <v>2</v>
      </c>
      <c r="F868" s="66">
        <f t="shared" si="41"/>
        <v>1</v>
      </c>
      <c r="G868" s="32"/>
      <c r="H868" s="4">
        <v>2</v>
      </c>
    </row>
    <row r="869" spans="1:26" ht="21.75" customHeight="1" x14ac:dyDescent="0.3">
      <c r="A869" s="1">
        <v>67</v>
      </c>
      <c r="B869" s="6" t="s">
        <v>411</v>
      </c>
      <c r="C869" s="21"/>
      <c r="D869" s="6" t="s">
        <v>412</v>
      </c>
      <c r="E869" s="65">
        <f t="shared" si="40"/>
        <v>1</v>
      </c>
      <c r="F869" s="66">
        <f t="shared" si="41"/>
        <v>1</v>
      </c>
      <c r="G869" s="32"/>
      <c r="H869" s="4">
        <v>1</v>
      </c>
    </row>
    <row r="870" spans="1:26" ht="21.75" customHeight="1" x14ac:dyDescent="0.3">
      <c r="E870" s="26"/>
    </row>
    <row r="871" spans="1:26" ht="21.75" customHeight="1" x14ac:dyDescent="0.3">
      <c r="A871" s="77" t="s">
        <v>16</v>
      </c>
      <c r="B871" s="77"/>
      <c r="C871" s="77"/>
      <c r="D871" s="77"/>
      <c r="E871" s="77"/>
      <c r="G871" s="73" t="s">
        <v>30</v>
      </c>
      <c r="H871" s="75" t="s">
        <v>65</v>
      </c>
      <c r="I871" s="75" t="s">
        <v>31</v>
      </c>
      <c r="J871" s="70" t="s">
        <v>66</v>
      </c>
      <c r="K871" s="70" t="s">
        <v>55</v>
      </c>
      <c r="L871" s="70" t="s">
        <v>67</v>
      </c>
      <c r="M871" s="70" t="s">
        <v>32</v>
      </c>
      <c r="N871" s="70" t="s">
        <v>33</v>
      </c>
      <c r="O871" s="70" t="s">
        <v>56</v>
      </c>
      <c r="P871" s="70" t="s">
        <v>35</v>
      </c>
      <c r="Q871" s="70" t="s">
        <v>34</v>
      </c>
      <c r="R871" s="70" t="s">
        <v>36</v>
      </c>
      <c r="S871" s="70" t="s">
        <v>37</v>
      </c>
      <c r="T871" s="70" t="s">
        <v>39</v>
      </c>
      <c r="U871" s="70" t="s">
        <v>62</v>
      </c>
      <c r="V871" s="70" t="s">
        <v>63</v>
      </c>
      <c r="W871" s="70" t="s">
        <v>45</v>
      </c>
      <c r="X871" s="70" t="s">
        <v>48</v>
      </c>
      <c r="Y871" s="70" t="s">
        <v>57</v>
      </c>
      <c r="Z871" s="70" t="s">
        <v>49</v>
      </c>
    </row>
    <row r="872" spans="1:26" ht="21.75" customHeight="1" x14ac:dyDescent="0.3">
      <c r="A872" s="9" t="s">
        <v>13</v>
      </c>
      <c r="B872" s="10" t="s">
        <v>64</v>
      </c>
      <c r="C872" s="2"/>
      <c r="D872" s="11"/>
      <c r="E872" s="12"/>
      <c r="F872" s="12"/>
      <c r="G872" s="74"/>
      <c r="H872" s="76"/>
      <c r="I872" s="76"/>
      <c r="J872" s="71"/>
      <c r="K872" s="71"/>
      <c r="L872" s="71"/>
      <c r="M872" s="71"/>
      <c r="N872" s="71"/>
      <c r="O872" s="71"/>
      <c r="P872" s="71"/>
      <c r="Q872" s="71"/>
      <c r="R872" s="71"/>
      <c r="S872" s="71"/>
      <c r="T872" s="71"/>
      <c r="U872" s="71"/>
      <c r="V872" s="71"/>
      <c r="W872" s="71"/>
      <c r="X872" s="71"/>
      <c r="Y872" s="71"/>
      <c r="Z872" s="71"/>
    </row>
    <row r="873" spans="1:26" ht="21.75" customHeight="1" x14ac:dyDescent="0.3">
      <c r="A873" s="13"/>
      <c r="B873" s="14" t="s">
        <v>4</v>
      </c>
      <c r="C873" s="3" t="s">
        <v>5</v>
      </c>
      <c r="D873" s="14" t="s">
        <v>6</v>
      </c>
      <c r="E873" s="15" t="s">
        <v>7</v>
      </c>
      <c r="F873" s="15"/>
      <c r="G873" s="16" t="s">
        <v>19</v>
      </c>
      <c r="H873" s="16" t="s">
        <v>20</v>
      </c>
      <c r="I873" s="16" t="s">
        <v>21</v>
      </c>
      <c r="J873" s="17" t="s">
        <v>22</v>
      </c>
      <c r="K873" s="17" t="s">
        <v>23</v>
      </c>
      <c r="L873" s="17" t="s">
        <v>24</v>
      </c>
      <c r="M873" s="17" t="s">
        <v>25</v>
      </c>
      <c r="N873" s="17" t="s">
        <v>26</v>
      </c>
      <c r="O873" s="17" t="s">
        <v>27</v>
      </c>
      <c r="P873" s="17" t="s">
        <v>28</v>
      </c>
      <c r="Q873" s="17" t="s">
        <v>29</v>
      </c>
      <c r="R873" s="17" t="s">
        <v>38</v>
      </c>
      <c r="S873" s="17" t="s">
        <v>40</v>
      </c>
      <c r="T873" s="17" t="s">
        <v>41</v>
      </c>
      <c r="U873" s="17" t="s">
        <v>42</v>
      </c>
      <c r="V873" s="17" t="s">
        <v>43</v>
      </c>
      <c r="W873" s="17" t="s">
        <v>44</v>
      </c>
      <c r="X873" s="17" t="s">
        <v>46</v>
      </c>
      <c r="Y873" s="17" t="s">
        <v>47</v>
      </c>
      <c r="Z873" s="18" t="s">
        <v>50</v>
      </c>
    </row>
    <row r="874" spans="1:26" ht="21.75" customHeight="1" x14ac:dyDescent="0.3">
      <c r="A874" s="1">
        <v>1</v>
      </c>
      <c r="B874" s="6" t="s">
        <v>214</v>
      </c>
      <c r="C874" s="1">
        <v>1960</v>
      </c>
      <c r="D874" s="6" t="s">
        <v>215</v>
      </c>
      <c r="E874" s="41">
        <f t="shared" ref="E874:E896" si="42">SUM(G874:Z874)</f>
        <v>252</v>
      </c>
      <c r="F874" s="66">
        <f t="shared" ref="F874:F896" si="43">COUNT(G874:Z874)</f>
        <v>12</v>
      </c>
      <c r="G874" s="91" t="s">
        <v>1357</v>
      </c>
      <c r="I874" s="91" t="s">
        <v>1370</v>
      </c>
      <c r="J874" s="4">
        <v>21</v>
      </c>
      <c r="L874" s="4">
        <v>21</v>
      </c>
      <c r="M874" s="4">
        <v>21</v>
      </c>
      <c r="N874" s="4">
        <v>21</v>
      </c>
      <c r="O874" s="4">
        <v>21</v>
      </c>
      <c r="Q874" s="4">
        <v>21</v>
      </c>
      <c r="R874" s="4">
        <v>21</v>
      </c>
      <c r="S874" s="4">
        <v>21</v>
      </c>
      <c r="U874" s="4">
        <v>21</v>
      </c>
      <c r="W874" s="4">
        <v>21</v>
      </c>
      <c r="X874" s="4">
        <v>21</v>
      </c>
      <c r="Y874" s="4">
        <v>21</v>
      </c>
    </row>
    <row r="875" spans="1:26" ht="21.75" customHeight="1" x14ac:dyDescent="0.3">
      <c r="A875" s="1">
        <v>2</v>
      </c>
      <c r="B875" s="6" t="s">
        <v>216</v>
      </c>
      <c r="C875" s="1">
        <v>1959</v>
      </c>
      <c r="D875" s="6" t="s">
        <v>217</v>
      </c>
      <c r="E875" s="41">
        <f t="shared" si="42"/>
        <v>224</v>
      </c>
      <c r="F875" s="66">
        <f t="shared" si="43"/>
        <v>12</v>
      </c>
      <c r="G875" s="4">
        <v>17</v>
      </c>
      <c r="H875" s="91" t="s">
        <v>1365</v>
      </c>
      <c r="M875" s="4">
        <v>18</v>
      </c>
      <c r="N875" s="4">
        <v>18</v>
      </c>
      <c r="O875" s="4">
        <v>19</v>
      </c>
      <c r="Q875" s="4">
        <v>19</v>
      </c>
      <c r="S875" s="4">
        <v>19</v>
      </c>
      <c r="T875" s="4">
        <v>17</v>
      </c>
      <c r="U875" s="4">
        <v>19</v>
      </c>
      <c r="V875" s="4">
        <v>21</v>
      </c>
      <c r="W875" s="4">
        <v>19</v>
      </c>
      <c r="X875" s="4">
        <v>19</v>
      </c>
      <c r="Y875" s="4">
        <v>19</v>
      </c>
    </row>
    <row r="876" spans="1:26" ht="21.75" customHeight="1" x14ac:dyDescent="0.3">
      <c r="A876" s="1">
        <v>3</v>
      </c>
      <c r="B876" s="6" t="s">
        <v>363</v>
      </c>
      <c r="C876" s="43">
        <v>1960</v>
      </c>
      <c r="D876" s="42" t="s">
        <v>309</v>
      </c>
      <c r="E876" s="41">
        <f t="shared" si="42"/>
        <v>81</v>
      </c>
      <c r="F876" s="66">
        <f t="shared" si="43"/>
        <v>4</v>
      </c>
      <c r="H876" s="4">
        <v>21</v>
      </c>
      <c r="I876" s="4">
        <v>18</v>
      </c>
      <c r="K876" s="4">
        <v>21</v>
      </c>
      <c r="Z876" s="4">
        <v>21</v>
      </c>
    </row>
    <row r="877" spans="1:26" ht="21.75" customHeight="1" x14ac:dyDescent="0.3">
      <c r="A877" s="1">
        <v>4</v>
      </c>
      <c r="B877" s="6" t="s">
        <v>786</v>
      </c>
      <c r="C877" s="1">
        <v>1951</v>
      </c>
      <c r="D877" s="6" t="s">
        <v>58</v>
      </c>
      <c r="E877" s="41">
        <f t="shared" si="42"/>
        <v>70</v>
      </c>
      <c r="F877" s="66">
        <f t="shared" si="43"/>
        <v>4</v>
      </c>
      <c r="K877" s="4">
        <v>18</v>
      </c>
      <c r="M877" s="4">
        <v>19</v>
      </c>
      <c r="N877" s="4">
        <v>19</v>
      </c>
      <c r="Z877" s="4">
        <v>14</v>
      </c>
    </row>
    <row r="878" spans="1:26" ht="21.75" customHeight="1" x14ac:dyDescent="0.3">
      <c r="A878" s="1">
        <v>5</v>
      </c>
      <c r="B878" s="6" t="s">
        <v>369</v>
      </c>
      <c r="C878" s="43">
        <v>1955</v>
      </c>
      <c r="D878" s="42" t="s">
        <v>299</v>
      </c>
      <c r="E878" s="41">
        <f t="shared" si="42"/>
        <v>57</v>
      </c>
      <c r="F878" s="66">
        <f t="shared" si="43"/>
        <v>4</v>
      </c>
      <c r="I878" s="4">
        <v>11</v>
      </c>
      <c r="K878" s="4">
        <v>17</v>
      </c>
      <c r="T878" s="4">
        <v>16</v>
      </c>
      <c r="Z878" s="4">
        <v>13</v>
      </c>
    </row>
    <row r="879" spans="1:26" ht="21.75" customHeight="1" x14ac:dyDescent="0.3">
      <c r="A879" s="1">
        <v>6</v>
      </c>
      <c r="B879" s="6" t="s">
        <v>362</v>
      </c>
      <c r="C879" s="43">
        <v>1961</v>
      </c>
      <c r="D879" s="42" t="s">
        <v>341</v>
      </c>
      <c r="E879" s="41">
        <f t="shared" si="42"/>
        <v>57</v>
      </c>
      <c r="F879" s="66">
        <f t="shared" si="43"/>
        <v>3</v>
      </c>
      <c r="H879" s="4">
        <v>19</v>
      </c>
      <c r="I879" s="4">
        <v>19</v>
      </c>
      <c r="Z879" s="4">
        <v>19</v>
      </c>
    </row>
    <row r="880" spans="1:26" ht="21.75" customHeight="1" x14ac:dyDescent="0.3">
      <c r="A880" s="1">
        <v>7</v>
      </c>
      <c r="B880" s="6" t="s">
        <v>364</v>
      </c>
      <c r="C880" s="43">
        <v>1962</v>
      </c>
      <c r="D880" s="42" t="s">
        <v>370</v>
      </c>
      <c r="E880" s="41">
        <f t="shared" si="42"/>
        <v>56</v>
      </c>
      <c r="F880" s="66">
        <f t="shared" si="43"/>
        <v>3</v>
      </c>
      <c r="I880" s="4">
        <v>17</v>
      </c>
      <c r="T880" s="4">
        <v>21</v>
      </c>
      <c r="Z880" s="4">
        <v>18</v>
      </c>
    </row>
    <row r="881" spans="1:26" ht="21.75" customHeight="1" x14ac:dyDescent="0.3">
      <c r="A881" s="1">
        <v>8</v>
      </c>
      <c r="B881" s="6" t="s">
        <v>366</v>
      </c>
      <c r="C881" s="43">
        <v>1952</v>
      </c>
      <c r="D881" s="42" t="s">
        <v>330</v>
      </c>
      <c r="E881" s="41">
        <f t="shared" si="42"/>
        <v>49</v>
      </c>
      <c r="F881" s="66">
        <f t="shared" si="43"/>
        <v>3</v>
      </c>
      <c r="I881" s="4">
        <v>15</v>
      </c>
      <c r="K881" s="4">
        <v>19</v>
      </c>
      <c r="T881" s="4">
        <v>15</v>
      </c>
    </row>
    <row r="882" spans="1:26" ht="21.75" customHeight="1" x14ac:dyDescent="0.3">
      <c r="A882" s="1">
        <v>9</v>
      </c>
      <c r="B882" s="6" t="s">
        <v>211</v>
      </c>
      <c r="C882" s="1">
        <v>1961</v>
      </c>
      <c r="D882" s="6" t="s">
        <v>212</v>
      </c>
      <c r="E882" s="41">
        <f t="shared" si="42"/>
        <v>42</v>
      </c>
      <c r="F882" s="66">
        <f t="shared" si="43"/>
        <v>2</v>
      </c>
      <c r="G882" s="4">
        <v>21</v>
      </c>
      <c r="I882" s="4">
        <v>21</v>
      </c>
    </row>
    <row r="883" spans="1:26" ht="21.75" customHeight="1" x14ac:dyDescent="0.3">
      <c r="A883" s="1">
        <v>10</v>
      </c>
      <c r="B883" s="6" t="s">
        <v>367</v>
      </c>
      <c r="C883" s="43">
        <v>1960</v>
      </c>
      <c r="D883" s="42" t="s">
        <v>309</v>
      </c>
      <c r="E883" s="41">
        <f t="shared" si="42"/>
        <v>33</v>
      </c>
      <c r="F883" s="66">
        <f t="shared" si="43"/>
        <v>2</v>
      </c>
      <c r="I883" s="4">
        <v>14</v>
      </c>
      <c r="T883" s="4">
        <v>19</v>
      </c>
    </row>
    <row r="884" spans="1:26" ht="21.75" customHeight="1" x14ac:dyDescent="0.3">
      <c r="A884" s="1">
        <v>11</v>
      </c>
      <c r="B884" s="6" t="s">
        <v>213</v>
      </c>
      <c r="C884" s="1">
        <v>1959</v>
      </c>
      <c r="E884" s="41">
        <f t="shared" si="42"/>
        <v>19</v>
      </c>
      <c r="F884" s="66">
        <f t="shared" si="43"/>
        <v>1</v>
      </c>
      <c r="G884" s="4">
        <v>19</v>
      </c>
    </row>
    <row r="885" spans="1:26" ht="21.75" customHeight="1" x14ac:dyDescent="0.3">
      <c r="A885" s="1">
        <v>12</v>
      </c>
      <c r="B885" s="6" t="s">
        <v>911</v>
      </c>
      <c r="C885" s="43"/>
      <c r="D885" s="42" t="s">
        <v>408</v>
      </c>
      <c r="E885" s="41">
        <f t="shared" si="42"/>
        <v>19</v>
      </c>
      <c r="F885" s="66">
        <f t="shared" si="43"/>
        <v>1</v>
      </c>
      <c r="R885" s="4">
        <v>19</v>
      </c>
    </row>
    <row r="886" spans="1:26" ht="21.75" customHeight="1" x14ac:dyDescent="0.3">
      <c r="A886" s="1">
        <v>13</v>
      </c>
      <c r="B886" s="6" t="s">
        <v>1066</v>
      </c>
      <c r="C886" s="1">
        <v>1951</v>
      </c>
      <c r="D886" s="6" t="s">
        <v>1067</v>
      </c>
      <c r="E886" s="41">
        <f t="shared" si="42"/>
        <v>19</v>
      </c>
      <c r="F886" s="66">
        <f t="shared" si="43"/>
        <v>1</v>
      </c>
      <c r="V886" s="4">
        <v>19</v>
      </c>
    </row>
    <row r="887" spans="1:26" ht="21.75" customHeight="1" x14ac:dyDescent="0.3">
      <c r="A887" s="1">
        <v>14</v>
      </c>
      <c r="B887" s="6" t="s">
        <v>373</v>
      </c>
      <c r="D887" s="6" t="s">
        <v>374</v>
      </c>
      <c r="E887" s="41">
        <f t="shared" si="42"/>
        <v>18</v>
      </c>
      <c r="F887" s="66">
        <f t="shared" si="43"/>
        <v>1</v>
      </c>
      <c r="H887" s="4">
        <v>18</v>
      </c>
    </row>
    <row r="888" spans="1:26" ht="21.75" customHeight="1" x14ac:dyDescent="0.3">
      <c r="A888" s="1">
        <v>15</v>
      </c>
      <c r="B888" s="6" t="s">
        <v>1036</v>
      </c>
      <c r="C888" s="43">
        <v>1962</v>
      </c>
      <c r="D888" s="42"/>
      <c r="E888" s="41">
        <f t="shared" si="42"/>
        <v>18</v>
      </c>
      <c r="F888" s="66">
        <f t="shared" si="43"/>
        <v>1</v>
      </c>
      <c r="T888" s="4">
        <v>18</v>
      </c>
    </row>
    <row r="889" spans="1:26" ht="21.75" customHeight="1" x14ac:dyDescent="0.3">
      <c r="A889" s="1">
        <v>16</v>
      </c>
      <c r="B889" s="6" t="s">
        <v>375</v>
      </c>
      <c r="D889" s="6" t="s">
        <v>376</v>
      </c>
      <c r="E889" s="41">
        <f t="shared" si="42"/>
        <v>17</v>
      </c>
      <c r="F889" s="66">
        <f t="shared" si="43"/>
        <v>1</v>
      </c>
      <c r="H889" s="4">
        <v>17</v>
      </c>
    </row>
    <row r="890" spans="1:26" ht="21.75" customHeight="1" x14ac:dyDescent="0.3">
      <c r="A890" s="1">
        <v>17</v>
      </c>
      <c r="B890" s="6" t="s">
        <v>1350</v>
      </c>
      <c r="D890" s="6" t="s">
        <v>1351</v>
      </c>
      <c r="E890" s="54">
        <f t="shared" si="42"/>
        <v>17</v>
      </c>
      <c r="F890" s="66">
        <f t="shared" si="43"/>
        <v>1</v>
      </c>
      <c r="Z890" s="4">
        <v>17</v>
      </c>
    </row>
    <row r="891" spans="1:26" ht="21.75" customHeight="1" x14ac:dyDescent="0.3">
      <c r="A891" s="1">
        <v>18</v>
      </c>
      <c r="B891" s="6" t="s">
        <v>377</v>
      </c>
      <c r="E891" s="58">
        <f t="shared" si="42"/>
        <v>16</v>
      </c>
      <c r="F891" s="66">
        <f t="shared" si="43"/>
        <v>1</v>
      </c>
      <c r="H891" s="4">
        <v>16</v>
      </c>
    </row>
    <row r="892" spans="1:26" ht="21.75" customHeight="1" x14ac:dyDescent="0.3">
      <c r="A892" s="1">
        <v>19</v>
      </c>
      <c r="B892" s="6" t="s">
        <v>365</v>
      </c>
      <c r="C892" s="43">
        <v>1959</v>
      </c>
      <c r="D892" s="42" t="s">
        <v>371</v>
      </c>
      <c r="E892" s="60">
        <f t="shared" si="42"/>
        <v>16</v>
      </c>
      <c r="F892" s="66">
        <f t="shared" si="43"/>
        <v>1</v>
      </c>
      <c r="I892" s="4">
        <v>16</v>
      </c>
    </row>
    <row r="893" spans="1:26" ht="21.75" customHeight="1" x14ac:dyDescent="0.3">
      <c r="A893" s="1">
        <v>20</v>
      </c>
      <c r="B893" s="6" t="s">
        <v>1352</v>
      </c>
      <c r="D893" s="6" t="s">
        <v>1353</v>
      </c>
      <c r="E893" s="41">
        <f t="shared" si="42"/>
        <v>16</v>
      </c>
      <c r="F893" s="66">
        <f t="shared" si="43"/>
        <v>1</v>
      </c>
      <c r="Z893" s="4">
        <v>16</v>
      </c>
    </row>
    <row r="894" spans="1:26" ht="21.75" customHeight="1" x14ac:dyDescent="0.3">
      <c r="A894" s="1">
        <v>21</v>
      </c>
      <c r="B894" s="6" t="s">
        <v>378</v>
      </c>
      <c r="D894" s="6" t="s">
        <v>379</v>
      </c>
      <c r="E894" s="65">
        <f t="shared" si="42"/>
        <v>15</v>
      </c>
      <c r="F894" s="66">
        <f t="shared" si="43"/>
        <v>1</v>
      </c>
      <c r="H894" s="4">
        <v>15</v>
      </c>
    </row>
    <row r="895" spans="1:26" ht="21.75" customHeight="1" x14ac:dyDescent="0.3">
      <c r="A895" s="1">
        <v>22</v>
      </c>
      <c r="B895" s="6" t="s">
        <v>1354</v>
      </c>
      <c r="E895" s="65">
        <f t="shared" si="42"/>
        <v>15</v>
      </c>
      <c r="F895" s="66">
        <f t="shared" si="43"/>
        <v>1</v>
      </c>
      <c r="Z895" s="4">
        <v>15</v>
      </c>
    </row>
    <row r="896" spans="1:26" ht="21.75" customHeight="1" x14ac:dyDescent="0.3">
      <c r="A896" s="1">
        <v>23</v>
      </c>
      <c r="B896" s="6" t="s">
        <v>368</v>
      </c>
      <c r="C896" s="43">
        <v>1953</v>
      </c>
      <c r="D896" s="42" t="s">
        <v>372</v>
      </c>
      <c r="E896" s="65">
        <f t="shared" si="42"/>
        <v>13</v>
      </c>
      <c r="F896" s="66">
        <f t="shared" si="43"/>
        <v>1</v>
      </c>
      <c r="I896" s="4">
        <v>13</v>
      </c>
    </row>
    <row r="897" spans="5:5" ht="21.75" customHeight="1" x14ac:dyDescent="0.3">
      <c r="E897" s="41"/>
    </row>
    <row r="898" spans="5:5" ht="21.75" customHeight="1" x14ac:dyDescent="0.3">
      <c r="E898" s="41"/>
    </row>
    <row r="899" spans="5:5" ht="21.75" customHeight="1" x14ac:dyDescent="0.3">
      <c r="E899" s="41"/>
    </row>
    <row r="900" spans="5:5" ht="21.75" customHeight="1" x14ac:dyDescent="0.3">
      <c r="E900" s="41"/>
    </row>
    <row r="901" spans="5:5" ht="21.75" customHeight="1" x14ac:dyDescent="0.3">
      <c r="E901" s="41"/>
    </row>
    <row r="902" spans="5:5" ht="21.75" customHeight="1" x14ac:dyDescent="0.3">
      <c r="E902" s="41"/>
    </row>
    <row r="903" spans="5:5" ht="21.75" customHeight="1" x14ac:dyDescent="0.3">
      <c r="E903" s="41"/>
    </row>
    <row r="904" spans="5:5" ht="21.75" customHeight="1" x14ac:dyDescent="0.3">
      <c r="E904" s="41"/>
    </row>
    <row r="905" spans="5:5" ht="21.75" customHeight="1" x14ac:dyDescent="0.3">
      <c r="E905" s="41"/>
    </row>
    <row r="906" spans="5:5" ht="21.75" customHeight="1" x14ac:dyDescent="0.3">
      <c r="E906" s="41"/>
    </row>
    <row r="907" spans="5:5" ht="21.75" customHeight="1" x14ac:dyDescent="0.3">
      <c r="E907" s="41"/>
    </row>
    <row r="908" spans="5:5" ht="21.75" customHeight="1" x14ac:dyDescent="0.3">
      <c r="E908" s="41"/>
    </row>
    <row r="909" spans="5:5" ht="21.75" customHeight="1" x14ac:dyDescent="0.3">
      <c r="E909" s="41"/>
    </row>
    <row r="910" spans="5:5" ht="21.75" customHeight="1" x14ac:dyDescent="0.3">
      <c r="E910" s="41"/>
    </row>
    <row r="911" spans="5:5" ht="21.75" customHeight="1" x14ac:dyDescent="0.3">
      <c r="E911" s="41"/>
    </row>
    <row r="912" spans="5:5" ht="21.75" customHeight="1" x14ac:dyDescent="0.3">
      <c r="E912" s="41"/>
    </row>
    <row r="913" spans="5:5" ht="21.75" customHeight="1" x14ac:dyDescent="0.3">
      <c r="E913" s="41"/>
    </row>
    <row r="914" spans="5:5" ht="21.75" customHeight="1" x14ac:dyDescent="0.3">
      <c r="E914" s="41"/>
    </row>
    <row r="915" spans="5:5" ht="21.75" customHeight="1" x14ac:dyDescent="0.3">
      <c r="E915" s="41"/>
    </row>
    <row r="916" spans="5:5" ht="21.75" customHeight="1" x14ac:dyDescent="0.3">
      <c r="E916" s="41"/>
    </row>
    <row r="917" spans="5:5" ht="21.75" customHeight="1" x14ac:dyDescent="0.3">
      <c r="E917" s="41"/>
    </row>
    <row r="918" spans="5:5" ht="21.75" customHeight="1" x14ac:dyDescent="0.3">
      <c r="E918" s="41"/>
    </row>
    <row r="919" spans="5:5" ht="21.75" customHeight="1" x14ac:dyDescent="0.3">
      <c r="E919" s="41"/>
    </row>
    <row r="920" spans="5:5" ht="21.75" customHeight="1" x14ac:dyDescent="0.3">
      <c r="E920" s="41"/>
    </row>
    <row r="921" spans="5:5" ht="21.75" customHeight="1" x14ac:dyDescent="0.3">
      <c r="E921" s="41"/>
    </row>
    <row r="922" spans="5:5" ht="21.75" customHeight="1" x14ac:dyDescent="0.3">
      <c r="E922" s="41"/>
    </row>
    <row r="923" spans="5:5" ht="21.75" customHeight="1" x14ac:dyDescent="0.3">
      <c r="E923" s="41"/>
    </row>
    <row r="924" spans="5:5" ht="21.75" customHeight="1" x14ac:dyDescent="0.3">
      <c r="E924" s="41"/>
    </row>
    <row r="925" spans="5:5" ht="21.75" customHeight="1" x14ac:dyDescent="0.3">
      <c r="E925" s="41"/>
    </row>
    <row r="926" spans="5:5" ht="21.75" customHeight="1" x14ac:dyDescent="0.3">
      <c r="E926" s="41"/>
    </row>
    <row r="927" spans="5:5" ht="21.75" customHeight="1" x14ac:dyDescent="0.3">
      <c r="E927" s="41"/>
    </row>
    <row r="928" spans="5:5" ht="21.75" customHeight="1" x14ac:dyDescent="0.3">
      <c r="E928" s="41"/>
    </row>
    <row r="929" spans="5:5" ht="21.75" customHeight="1" x14ac:dyDescent="0.3">
      <c r="E929" s="41"/>
    </row>
    <row r="930" spans="5:5" ht="21.75" customHeight="1" x14ac:dyDescent="0.3">
      <c r="E930" s="41"/>
    </row>
    <row r="931" spans="5:5" ht="21.75" customHeight="1" x14ac:dyDescent="0.3">
      <c r="E931" s="41"/>
    </row>
    <row r="932" spans="5:5" ht="21.75" customHeight="1" x14ac:dyDescent="0.3">
      <c r="E932" s="41"/>
    </row>
    <row r="933" spans="5:5" ht="21.75" customHeight="1" x14ac:dyDescent="0.3">
      <c r="E933" s="41"/>
    </row>
    <row r="934" spans="5:5" ht="21.75" customHeight="1" x14ac:dyDescent="0.3">
      <c r="E934" s="41"/>
    </row>
    <row r="935" spans="5:5" ht="21.75" customHeight="1" x14ac:dyDescent="0.3">
      <c r="E935" s="41"/>
    </row>
    <row r="936" spans="5:5" ht="21.75" customHeight="1" x14ac:dyDescent="0.3">
      <c r="E936" s="41"/>
    </row>
    <row r="937" spans="5:5" ht="21.75" customHeight="1" x14ac:dyDescent="0.3">
      <c r="E937" s="41"/>
    </row>
    <row r="938" spans="5:5" ht="21.75" customHeight="1" x14ac:dyDescent="0.3">
      <c r="E938" s="41"/>
    </row>
    <row r="939" spans="5:5" ht="21.75" customHeight="1" x14ac:dyDescent="0.3">
      <c r="E939" s="41"/>
    </row>
    <row r="940" spans="5:5" ht="21.75" customHeight="1" x14ac:dyDescent="0.3">
      <c r="E940" s="41"/>
    </row>
    <row r="941" spans="5:5" ht="21.75" customHeight="1" x14ac:dyDescent="0.3">
      <c r="E941" s="41"/>
    </row>
    <row r="942" spans="5:5" ht="21.75" customHeight="1" x14ac:dyDescent="0.3">
      <c r="E942" s="41"/>
    </row>
    <row r="943" spans="5:5" ht="21.75" customHeight="1" x14ac:dyDescent="0.3">
      <c r="E943" s="41"/>
    </row>
    <row r="944" spans="5:5" ht="21.75" customHeight="1" x14ac:dyDescent="0.3">
      <c r="E944" s="41"/>
    </row>
    <row r="945" spans="5:5" ht="21.75" customHeight="1" x14ac:dyDescent="0.3">
      <c r="E945" s="41"/>
    </row>
    <row r="946" spans="5:5" ht="21.75" customHeight="1" x14ac:dyDescent="0.3">
      <c r="E946" s="41"/>
    </row>
    <row r="947" spans="5:5" ht="21.75" customHeight="1" x14ac:dyDescent="0.3">
      <c r="E947" s="41"/>
    </row>
    <row r="948" spans="5:5" ht="21.75" customHeight="1" x14ac:dyDescent="0.3">
      <c r="E948" s="41"/>
    </row>
    <row r="949" spans="5:5" ht="21.75" customHeight="1" x14ac:dyDescent="0.3">
      <c r="E949" s="41"/>
    </row>
    <row r="950" spans="5:5" ht="21.75" customHeight="1" x14ac:dyDescent="0.3">
      <c r="E950" s="41"/>
    </row>
    <row r="951" spans="5:5" ht="21.75" customHeight="1" x14ac:dyDescent="0.3">
      <c r="E951" s="41"/>
    </row>
    <row r="952" spans="5:5" ht="21.75" customHeight="1" x14ac:dyDescent="0.3">
      <c r="E952" s="41"/>
    </row>
    <row r="953" spans="5:5" ht="21.75" customHeight="1" x14ac:dyDescent="0.3">
      <c r="E953" s="41"/>
    </row>
    <row r="954" spans="5:5" ht="21.75" customHeight="1" x14ac:dyDescent="0.3">
      <c r="E954" s="41"/>
    </row>
    <row r="955" spans="5:5" ht="21.75" customHeight="1" x14ac:dyDescent="0.3">
      <c r="E955" s="41"/>
    </row>
    <row r="956" spans="5:5" ht="21.75" customHeight="1" x14ac:dyDescent="0.3">
      <c r="E956" s="41"/>
    </row>
    <row r="957" spans="5:5" ht="21.75" customHeight="1" x14ac:dyDescent="0.3">
      <c r="E957" s="41"/>
    </row>
    <row r="958" spans="5:5" ht="21.75" customHeight="1" x14ac:dyDescent="0.3">
      <c r="E958" s="41"/>
    </row>
    <row r="959" spans="5:5" ht="21.75" customHeight="1" x14ac:dyDescent="0.3">
      <c r="E959" s="41"/>
    </row>
    <row r="960" spans="5:5" ht="21.75" customHeight="1" x14ac:dyDescent="0.3">
      <c r="E960" s="41"/>
    </row>
    <row r="961" spans="5:5" ht="21.75" customHeight="1" x14ac:dyDescent="0.3">
      <c r="E961" s="41"/>
    </row>
    <row r="962" spans="5:5" ht="21.75" customHeight="1" x14ac:dyDescent="0.3">
      <c r="E962" s="41"/>
    </row>
    <row r="963" spans="5:5" ht="21.75" customHeight="1" x14ac:dyDescent="0.3">
      <c r="E963" s="41"/>
    </row>
    <row r="964" spans="5:5" ht="21.75" customHeight="1" x14ac:dyDescent="0.3">
      <c r="E964" s="41"/>
    </row>
    <row r="965" spans="5:5" ht="21.75" customHeight="1" x14ac:dyDescent="0.3">
      <c r="E965" s="41"/>
    </row>
    <row r="966" spans="5:5" ht="21.75" customHeight="1" x14ac:dyDescent="0.3">
      <c r="E966" s="41"/>
    </row>
    <row r="967" spans="5:5" ht="21.75" customHeight="1" x14ac:dyDescent="0.3">
      <c r="E967" s="41"/>
    </row>
    <row r="968" spans="5:5" ht="21.75" customHeight="1" x14ac:dyDescent="0.3">
      <c r="E968" s="41"/>
    </row>
    <row r="969" spans="5:5" ht="21.75" customHeight="1" x14ac:dyDescent="0.3">
      <c r="E969" s="41"/>
    </row>
    <row r="970" spans="5:5" ht="21.75" customHeight="1" x14ac:dyDescent="0.3">
      <c r="E970" s="41"/>
    </row>
    <row r="971" spans="5:5" ht="21.75" customHeight="1" x14ac:dyDescent="0.3">
      <c r="E971" s="41"/>
    </row>
    <row r="972" spans="5:5" ht="21.75" customHeight="1" x14ac:dyDescent="0.3">
      <c r="E972" s="41"/>
    </row>
    <row r="973" spans="5:5" ht="21.75" customHeight="1" x14ac:dyDescent="0.3">
      <c r="E973" s="41"/>
    </row>
    <row r="974" spans="5:5" ht="21.75" customHeight="1" x14ac:dyDescent="0.3">
      <c r="E974" s="41"/>
    </row>
    <row r="975" spans="5:5" ht="21.75" customHeight="1" x14ac:dyDescent="0.3">
      <c r="E975" s="41"/>
    </row>
    <row r="976" spans="5:5" ht="21.75" customHeight="1" x14ac:dyDescent="0.3">
      <c r="E976" s="41"/>
    </row>
    <row r="977" spans="5:5" ht="21.75" customHeight="1" x14ac:dyDescent="0.3">
      <c r="E977" s="41"/>
    </row>
    <row r="978" spans="5:5" ht="21.75" customHeight="1" x14ac:dyDescent="0.3">
      <c r="E978" s="41"/>
    </row>
    <row r="979" spans="5:5" ht="21.75" customHeight="1" x14ac:dyDescent="0.3">
      <c r="E979" s="41"/>
    </row>
    <row r="980" spans="5:5" ht="21.75" customHeight="1" x14ac:dyDescent="0.3">
      <c r="E980" s="41"/>
    </row>
    <row r="981" spans="5:5" ht="21.75" customHeight="1" x14ac:dyDescent="0.3">
      <c r="E981" s="41"/>
    </row>
    <row r="982" spans="5:5" ht="21.75" customHeight="1" x14ac:dyDescent="0.3">
      <c r="E982" s="41"/>
    </row>
    <row r="983" spans="5:5" ht="21.75" customHeight="1" x14ac:dyDescent="0.3">
      <c r="E983" s="41"/>
    </row>
    <row r="984" spans="5:5" ht="21.75" customHeight="1" x14ac:dyDescent="0.3">
      <c r="E984" s="41"/>
    </row>
    <row r="985" spans="5:5" ht="21.75" customHeight="1" x14ac:dyDescent="0.3">
      <c r="E985" s="41"/>
    </row>
    <row r="986" spans="5:5" ht="21.75" customHeight="1" x14ac:dyDescent="0.3">
      <c r="E986" s="41"/>
    </row>
    <row r="987" spans="5:5" ht="21.75" customHeight="1" x14ac:dyDescent="0.3">
      <c r="E987" s="41"/>
    </row>
    <row r="988" spans="5:5" ht="21.75" customHeight="1" x14ac:dyDescent="0.3">
      <c r="E988" s="41"/>
    </row>
    <row r="989" spans="5:5" ht="21.75" customHeight="1" x14ac:dyDescent="0.3">
      <c r="E989" s="41"/>
    </row>
    <row r="990" spans="5:5" ht="21.75" customHeight="1" x14ac:dyDescent="0.3">
      <c r="E990" s="41"/>
    </row>
    <row r="991" spans="5:5" ht="21.75" customHeight="1" x14ac:dyDescent="0.3">
      <c r="E991" s="41"/>
    </row>
    <row r="992" spans="5:5" ht="21.75" customHeight="1" x14ac:dyDescent="0.3">
      <c r="E992" s="41"/>
    </row>
    <row r="993" spans="5:5" ht="21.75" customHeight="1" x14ac:dyDescent="0.3">
      <c r="E993" s="41"/>
    </row>
    <row r="994" spans="5:5" ht="21.75" customHeight="1" x14ac:dyDescent="0.3">
      <c r="E994" s="41"/>
    </row>
    <row r="995" spans="5:5" ht="21.75" customHeight="1" x14ac:dyDescent="0.3">
      <c r="E995" s="41"/>
    </row>
    <row r="996" spans="5:5" ht="21.75" customHeight="1" x14ac:dyDescent="0.3">
      <c r="E996" s="41"/>
    </row>
    <row r="997" spans="5:5" ht="21.75" customHeight="1" x14ac:dyDescent="0.3">
      <c r="E997" s="41"/>
    </row>
    <row r="998" spans="5:5" ht="21.75" customHeight="1" x14ac:dyDescent="0.3">
      <c r="E998" s="41"/>
    </row>
    <row r="999" spans="5:5" ht="21.75" customHeight="1" x14ac:dyDescent="0.3">
      <c r="E999" s="41"/>
    </row>
    <row r="1000" spans="5:5" ht="21.75" customHeight="1" x14ac:dyDescent="0.3">
      <c r="E1000" s="41"/>
    </row>
    <row r="1001" spans="5:5" ht="21.75" customHeight="1" x14ac:dyDescent="0.3">
      <c r="E1001" s="41"/>
    </row>
    <row r="1002" spans="5:5" ht="21.75" customHeight="1" x14ac:dyDescent="0.3">
      <c r="E1002" s="41"/>
    </row>
    <row r="1003" spans="5:5" ht="21.75" customHeight="1" x14ac:dyDescent="0.3">
      <c r="E1003" s="41"/>
    </row>
    <row r="1004" spans="5:5" ht="21.75" customHeight="1" x14ac:dyDescent="0.3">
      <c r="E1004" s="41"/>
    </row>
    <row r="1005" spans="5:5" ht="21.75" customHeight="1" x14ac:dyDescent="0.3">
      <c r="E1005" s="41"/>
    </row>
    <row r="1006" spans="5:5" ht="21.75" customHeight="1" x14ac:dyDescent="0.3">
      <c r="E1006" s="41"/>
    </row>
    <row r="1007" spans="5:5" ht="21.75" customHeight="1" x14ac:dyDescent="0.3">
      <c r="E1007" s="41"/>
    </row>
    <row r="1008" spans="5:5" ht="21.75" customHeight="1" x14ac:dyDescent="0.3">
      <c r="E1008" s="41"/>
    </row>
    <row r="1009" spans="5:5" ht="21.75" customHeight="1" x14ac:dyDescent="0.3">
      <c r="E1009" s="41"/>
    </row>
    <row r="1010" spans="5:5" ht="21.75" customHeight="1" x14ac:dyDescent="0.3">
      <c r="E1010" s="41"/>
    </row>
    <row r="1011" spans="5:5" ht="21.75" customHeight="1" x14ac:dyDescent="0.3">
      <c r="E1011" s="41"/>
    </row>
    <row r="1012" spans="5:5" ht="21.75" customHeight="1" x14ac:dyDescent="0.3">
      <c r="E1012" s="41"/>
    </row>
    <row r="1013" spans="5:5" ht="21.75" customHeight="1" x14ac:dyDescent="0.3">
      <c r="E1013" s="41"/>
    </row>
    <row r="1014" spans="5:5" ht="21.75" customHeight="1" x14ac:dyDescent="0.3">
      <c r="E1014" s="41"/>
    </row>
    <row r="1015" spans="5:5" ht="21.75" customHeight="1" x14ac:dyDescent="0.3">
      <c r="E1015" s="41"/>
    </row>
    <row r="1016" spans="5:5" ht="21.75" customHeight="1" x14ac:dyDescent="0.3">
      <c r="E1016" s="41"/>
    </row>
    <row r="1017" spans="5:5" ht="21.75" customHeight="1" x14ac:dyDescent="0.3">
      <c r="E1017" s="41"/>
    </row>
    <row r="1018" spans="5:5" ht="21.75" customHeight="1" x14ac:dyDescent="0.3">
      <c r="E1018" s="41"/>
    </row>
    <row r="1019" spans="5:5" ht="21.75" customHeight="1" x14ac:dyDescent="0.3">
      <c r="E1019" s="41"/>
    </row>
  </sheetData>
  <autoFilter ref="B463:Z463" xr:uid="{BD0BD27C-EE44-4F21-9EE5-2571C96CB1AF}">
    <sortState ref="B464:Z515">
      <sortCondition descending="1" ref="E463"/>
    </sortState>
  </autoFilter>
  <sortState ref="B874:Z896">
    <sortCondition descending="1" ref="E874:E896"/>
  </sortState>
  <mergeCells count="195">
    <mergeCell ref="F6:F7"/>
    <mergeCell ref="Y871:Y872"/>
    <mergeCell ref="Z871:Z872"/>
    <mergeCell ref="T871:T872"/>
    <mergeCell ref="U871:U872"/>
    <mergeCell ref="V871:V872"/>
    <mergeCell ref="W871:W872"/>
    <mergeCell ref="X871:X872"/>
    <mergeCell ref="G871:G872"/>
    <mergeCell ref="H871:H872"/>
    <mergeCell ref="I871:I872"/>
    <mergeCell ref="J871:J872"/>
    <mergeCell ref="K871:K872"/>
    <mergeCell ref="L871:L872"/>
    <mergeCell ref="M871:M872"/>
    <mergeCell ref="N871:N872"/>
    <mergeCell ref="O871:O872"/>
    <mergeCell ref="P871:P872"/>
    <mergeCell ref="Q871:Q872"/>
    <mergeCell ref="R871:R872"/>
    <mergeCell ref="S871:S872"/>
    <mergeCell ref="Y668:Y669"/>
    <mergeCell ref="Q668:Q669"/>
    <mergeCell ref="R668:R669"/>
    <mergeCell ref="S668:S669"/>
    <mergeCell ref="T668:T669"/>
    <mergeCell ref="U668:U669"/>
    <mergeCell ref="V540:V541"/>
    <mergeCell ref="W540:W541"/>
    <mergeCell ref="X540:X541"/>
    <mergeCell ref="V668:V669"/>
    <mergeCell ref="W668:W669"/>
    <mergeCell ref="X668:X669"/>
    <mergeCell ref="S540:S541"/>
    <mergeCell ref="V800:V801"/>
    <mergeCell ref="W800:W801"/>
    <mergeCell ref="X800:X801"/>
    <mergeCell ref="Y800:Y801"/>
    <mergeCell ref="Q800:Q801"/>
    <mergeCell ref="R800:R801"/>
    <mergeCell ref="S800:S801"/>
    <mergeCell ref="T800:T801"/>
    <mergeCell ref="U800:U801"/>
    <mergeCell ref="Z359:Z360"/>
    <mergeCell ref="Z800:Z801"/>
    <mergeCell ref="Z540:Z541"/>
    <mergeCell ref="K668:K669"/>
    <mergeCell ref="N668:N669"/>
    <mergeCell ref="Z668:Z669"/>
    <mergeCell ref="Z461:Z462"/>
    <mergeCell ref="K517:K518"/>
    <mergeCell ref="N517:N518"/>
    <mergeCell ref="Z517:Z518"/>
    <mergeCell ref="L517:L518"/>
    <mergeCell ref="M517:M518"/>
    <mergeCell ref="O800:O801"/>
    <mergeCell ref="P800:P801"/>
    <mergeCell ref="X517:X518"/>
    <mergeCell ref="Y517:Y518"/>
    <mergeCell ref="Q517:Q518"/>
    <mergeCell ref="R517:R518"/>
    <mergeCell ref="S517:S518"/>
    <mergeCell ref="T517:T518"/>
    <mergeCell ref="U517:U518"/>
    <mergeCell ref="R540:R541"/>
    <mergeCell ref="O359:O360"/>
    <mergeCell ref="P359:P360"/>
    <mergeCell ref="K198:K199"/>
    <mergeCell ref="N198:N199"/>
    <mergeCell ref="Z198:Z199"/>
    <mergeCell ref="V359:V360"/>
    <mergeCell ref="W359:W360"/>
    <mergeCell ref="X359:X360"/>
    <mergeCell ref="A871:E871"/>
    <mergeCell ref="K5:K6"/>
    <mergeCell ref="N5:N6"/>
    <mergeCell ref="K461:K462"/>
    <mergeCell ref="N461:N462"/>
    <mergeCell ref="K540:K541"/>
    <mergeCell ref="N540:N541"/>
    <mergeCell ref="K800:K801"/>
    <mergeCell ref="N800:N801"/>
    <mergeCell ref="J800:J801"/>
    <mergeCell ref="L800:L801"/>
    <mergeCell ref="M800:M801"/>
    <mergeCell ref="A540:E540"/>
    <mergeCell ref="G540:G541"/>
    <mergeCell ref="H540:H541"/>
    <mergeCell ref="I540:I541"/>
    <mergeCell ref="J517:J518"/>
    <mergeCell ref="K359:K360"/>
    <mergeCell ref="A359:E359"/>
    <mergeCell ref="J540:J541"/>
    <mergeCell ref="L540:L541"/>
    <mergeCell ref="M540:M541"/>
    <mergeCell ref="O540:O541"/>
    <mergeCell ref="P540:P541"/>
    <mergeCell ref="G359:G360"/>
    <mergeCell ref="H359:H360"/>
    <mergeCell ref="I359:I360"/>
    <mergeCell ref="N359:N360"/>
    <mergeCell ref="J461:J462"/>
    <mergeCell ref="L461:L462"/>
    <mergeCell ref="M461:M462"/>
    <mergeCell ref="O461:O462"/>
    <mergeCell ref="P461:P462"/>
    <mergeCell ref="A800:E800"/>
    <mergeCell ref="G800:G801"/>
    <mergeCell ref="P668:P669"/>
    <mergeCell ref="A668:E668"/>
    <mergeCell ref="G668:G669"/>
    <mergeCell ref="H668:H669"/>
    <mergeCell ref="I668:I669"/>
    <mergeCell ref="H800:H801"/>
    <mergeCell ref="I800:I801"/>
    <mergeCell ref="J668:J669"/>
    <mergeCell ref="L668:L669"/>
    <mergeCell ref="M668:M669"/>
    <mergeCell ref="O668:O669"/>
    <mergeCell ref="V517:V518"/>
    <mergeCell ref="W517:W518"/>
    <mergeCell ref="T540:T541"/>
    <mergeCell ref="U540:U541"/>
    <mergeCell ref="Y540:Y541"/>
    <mergeCell ref="Q540:Q541"/>
    <mergeCell ref="O517:O518"/>
    <mergeCell ref="P517:P518"/>
    <mergeCell ref="A517:E517"/>
    <mergeCell ref="G517:G518"/>
    <mergeCell ref="H517:H518"/>
    <mergeCell ref="I517:I518"/>
    <mergeCell ref="X461:X462"/>
    <mergeCell ref="Y461:Y462"/>
    <mergeCell ref="Q461:Q462"/>
    <mergeCell ref="R461:R462"/>
    <mergeCell ref="S461:S462"/>
    <mergeCell ref="T461:T462"/>
    <mergeCell ref="U461:U462"/>
    <mergeCell ref="A198:E198"/>
    <mergeCell ref="G198:G199"/>
    <mergeCell ref="H198:H199"/>
    <mergeCell ref="I198:I199"/>
    <mergeCell ref="V461:V462"/>
    <mergeCell ref="W461:W462"/>
    <mergeCell ref="A461:E461"/>
    <mergeCell ref="G461:G462"/>
    <mergeCell ref="H461:H462"/>
    <mergeCell ref="I461:I462"/>
    <mergeCell ref="L198:L199"/>
    <mergeCell ref="M198:M199"/>
    <mergeCell ref="O198:O199"/>
    <mergeCell ref="P198:P199"/>
    <mergeCell ref="J359:J360"/>
    <mergeCell ref="L359:L360"/>
    <mergeCell ref="M359:M360"/>
    <mergeCell ref="A1:E1"/>
    <mergeCell ref="G5:G6"/>
    <mergeCell ref="H5:H6"/>
    <mergeCell ref="I5:I6"/>
    <mergeCell ref="Y359:Y360"/>
    <mergeCell ref="Q359:Q360"/>
    <mergeCell ref="R359:R360"/>
    <mergeCell ref="S359:S360"/>
    <mergeCell ref="T359:T360"/>
    <mergeCell ref="U359:U360"/>
    <mergeCell ref="V198:V199"/>
    <mergeCell ref="W198:W199"/>
    <mergeCell ref="X198:X199"/>
    <mergeCell ref="Y198:Y199"/>
    <mergeCell ref="Q198:Q199"/>
    <mergeCell ref="R198:R199"/>
    <mergeCell ref="S198:S199"/>
    <mergeCell ref="T198:T199"/>
    <mergeCell ref="U198:U199"/>
    <mergeCell ref="J198:J199"/>
    <mergeCell ref="J5:J6"/>
    <mergeCell ref="A5:E5"/>
    <mergeCell ref="A3:E3"/>
    <mergeCell ref="A2:E2"/>
    <mergeCell ref="G2:O3"/>
    <mergeCell ref="Y5:Y6"/>
    <mergeCell ref="Z5:Z6"/>
    <mergeCell ref="X5:X6"/>
    <mergeCell ref="W5:W6"/>
    <mergeCell ref="V5:V6"/>
    <mergeCell ref="L5:L6"/>
    <mergeCell ref="U5:U6"/>
    <mergeCell ref="T5:T6"/>
    <mergeCell ref="S5:S6"/>
    <mergeCell ref="M5:M6"/>
    <mergeCell ref="O5:O6"/>
    <mergeCell ref="P5:P6"/>
    <mergeCell ref="Q5:Q6"/>
    <mergeCell ref="R5:R6"/>
    <mergeCell ref="P3:P4"/>
  </mergeCells>
  <hyperlinks>
    <hyperlink ref="D298" r:id="rId1" xr:uid="{14C14C80-B608-46C8-BFE5-F0A7CD7DCE79}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Kalous</dc:creator>
  <cp:lastModifiedBy>Martin</cp:lastModifiedBy>
  <cp:lastPrinted>2018-11-29T10:46:36Z</cp:lastPrinted>
  <dcterms:created xsi:type="dcterms:W3CDTF">2016-02-05T14:56:07Z</dcterms:created>
  <dcterms:modified xsi:type="dcterms:W3CDTF">2019-11-25T17:08:08Z</dcterms:modified>
</cp:coreProperties>
</file>